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Numerojär." sheetId="1" r:id="rId1"/>
    <sheet name="Luokittain" sheetId="2" r:id="rId2"/>
    <sheet name="Yl.kilp" sheetId="3" r:id="rId3"/>
  </sheets>
  <definedNames/>
  <calcPr fullCalcOnLoad="1"/>
</workbook>
</file>

<file path=xl/sharedStrings.xml><?xml version="1.0" encoding="utf-8"?>
<sst xmlns="http://schemas.openxmlformats.org/spreadsheetml/2006/main" count="577" uniqueCount="141">
  <si>
    <t>Numero</t>
  </si>
  <si>
    <t>Sukunimi</t>
  </si>
  <si>
    <t>Etunimi</t>
  </si>
  <si>
    <t>Luokka</t>
  </si>
  <si>
    <t>Ek 1</t>
  </si>
  <si>
    <t>Ek 2</t>
  </si>
  <si>
    <t>Ek 3</t>
  </si>
  <si>
    <t>Ek 4</t>
  </si>
  <si>
    <t>Ek 5</t>
  </si>
  <si>
    <t>Ek 6</t>
  </si>
  <si>
    <t>Ek 7</t>
  </si>
  <si>
    <t>Yhteensä</t>
  </si>
  <si>
    <t>Hämäläinen</t>
  </si>
  <si>
    <t>Jukka</t>
  </si>
  <si>
    <t>Y</t>
  </si>
  <si>
    <t>Mika</t>
  </si>
  <si>
    <t>Leistiö</t>
  </si>
  <si>
    <t>Järvelä</t>
  </si>
  <si>
    <t>Juulia</t>
  </si>
  <si>
    <t>L</t>
  </si>
  <si>
    <t>Keskivinkka</t>
  </si>
  <si>
    <t>Piritta</t>
  </si>
  <si>
    <t>Vertainen</t>
  </si>
  <si>
    <t>Sini</t>
  </si>
  <si>
    <t>Komulainen</t>
  </si>
  <si>
    <t>Katri</t>
  </si>
  <si>
    <t>Manerus</t>
  </si>
  <si>
    <t>Matti</t>
  </si>
  <si>
    <t>H</t>
  </si>
  <si>
    <t>Jokinen</t>
  </si>
  <si>
    <t>Jarno</t>
  </si>
  <si>
    <t>Ferm</t>
  </si>
  <si>
    <t>Janne</t>
  </si>
  <si>
    <t>Niemi</t>
  </si>
  <si>
    <t>Jarkko</t>
  </si>
  <si>
    <t>Siekkinen</t>
  </si>
  <si>
    <t>Lassi</t>
  </si>
  <si>
    <t>Vilkkilä</t>
  </si>
  <si>
    <t>Mikko</t>
  </si>
  <si>
    <t>Penttinen</t>
  </si>
  <si>
    <t>Hakonen</t>
  </si>
  <si>
    <t>Simo</t>
  </si>
  <si>
    <t>Mattola</t>
  </si>
  <si>
    <t>Miika</t>
  </si>
  <si>
    <t>Riipinen</t>
  </si>
  <si>
    <t>Topi</t>
  </si>
  <si>
    <t>Liimatainen</t>
  </si>
  <si>
    <t>* 2 x10 s</t>
  </si>
  <si>
    <t>* 1 x 5s</t>
  </si>
  <si>
    <t>Heikkilä</t>
  </si>
  <si>
    <t>Sami</t>
  </si>
  <si>
    <t xml:space="preserve">Eronen </t>
  </si>
  <si>
    <t>Tawast</t>
  </si>
  <si>
    <t>Anssi</t>
  </si>
  <si>
    <t>Teppo</t>
  </si>
  <si>
    <t>Risto</t>
  </si>
  <si>
    <t>Vehviläinen</t>
  </si>
  <si>
    <t>Henri</t>
  </si>
  <si>
    <t>Pekkarinen</t>
  </si>
  <si>
    <t>Marko</t>
  </si>
  <si>
    <t>Toivonen</t>
  </si>
  <si>
    <t>Jussi</t>
  </si>
  <si>
    <t>Tamminiemi</t>
  </si>
  <si>
    <t>Toni</t>
  </si>
  <si>
    <t>Porkka</t>
  </si>
  <si>
    <t>Lauri</t>
  </si>
  <si>
    <t>Paajanen</t>
  </si>
  <si>
    <t>Rikama</t>
  </si>
  <si>
    <t>Antti</t>
  </si>
  <si>
    <t>Käyhty</t>
  </si>
  <si>
    <t>Jani</t>
  </si>
  <si>
    <t>Harri</t>
  </si>
  <si>
    <t>Ratinen</t>
  </si>
  <si>
    <t>Santtu</t>
  </si>
  <si>
    <t>Möller</t>
  </si>
  <si>
    <t>Hannu</t>
  </si>
  <si>
    <t>Nieminen</t>
  </si>
  <si>
    <t>Tomi</t>
  </si>
  <si>
    <t>Hannonen</t>
  </si>
  <si>
    <t>Tuomo</t>
  </si>
  <si>
    <t>Puumalainen</t>
  </si>
  <si>
    <t>Juho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</si>
  <si>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</si>
  <si>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</si>
  <si>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</si>
  <si>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</si>
  <si>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</si>
  <si>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</si>
  <si>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</si>
  <si>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</si>
  <si>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</si>
  <si>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</si>
  <si>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</si>
  <si>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</si>
  <si>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</si>
  <si>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</si>
  <si>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</si>
  <si>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</si>
  <si>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</si>
  <si>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</si>
  <si>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</si>
  <si>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</si>
  <si>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</si>
  <si>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HISTORIC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</si>
  <si>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</si>
  <si>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</si>
  <si>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</si>
  <si>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</si>
  <si>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</si>
  <si>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</si>
  <si>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</si>
  <si>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</si>
  <si>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</si>
  <si>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</si>
  <si>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</si>
  <si>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</si>
  <si>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</si>
  <si>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</si>
  <si>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</si>
  <si>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</si>
  <si>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</si>
  <si>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AT-rankaisut</t>
  </si>
  <si>
    <t>At-rankaisut</t>
  </si>
  <si>
    <t>Sarake1</t>
  </si>
  <si>
    <t>Sarake2</t>
  </si>
  <si>
    <t>Sarake3</t>
  </si>
  <si>
    <t>Sarake4</t>
  </si>
  <si>
    <t>Sarake5</t>
  </si>
  <si>
    <t>Sarake6</t>
  </si>
  <si>
    <t>Sarake7</t>
  </si>
  <si>
    <t>Sarake8</t>
  </si>
  <si>
    <t>Sarake9</t>
  </si>
  <si>
    <t>Sarake10</t>
  </si>
  <si>
    <t>Sarake11</t>
  </si>
  <si>
    <t>Sarake12</t>
  </si>
  <si>
    <t>Sarake13</t>
  </si>
  <si>
    <t>Sarake14</t>
  </si>
  <si>
    <t>Sarake15</t>
  </si>
  <si>
    <t>LADY CUP</t>
  </si>
  <si>
    <t>WRC</t>
  </si>
  <si>
    <t>0-pyörä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</si>
</sst>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;@"/>
    <numFmt numFmtId="165" formatCode="[$-F400]h:mm:ss\ AM/PM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0"/>
      <color theme="1" tint="0.3499900102615356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44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47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47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7" fontId="0" fillId="0" borderId="0" xfId="0" applyNumberFormat="1" applyFont="1" applyAlignment="1">
      <alignment horizontal="center"/>
    </xf>
    <xf numFmtId="47" fontId="0" fillId="13" borderId="0" xfId="0" applyNumberFormat="1" applyFill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164" fontId="42" fillId="0" borderId="0" xfId="0" applyNumberFormat="1" applyFont="1" applyAlignment="1">
      <alignment horizontal="center"/>
    </xf>
    <xf numFmtId="164" fontId="42" fillId="0" borderId="0" xfId="0" applyNumberFormat="1" applyFont="1" applyAlignment="1">
      <alignment horizontal="left"/>
    </xf>
    <xf numFmtId="0" fontId="42" fillId="0" borderId="0" xfId="0" applyFont="1" applyAlignment="1">
      <alignment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lef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ulukko3" displayName="Taulukko3" ref="A2:N42" totalsRowShown="0">
  <autoFilter ref="A2:N42"/>
  <tableColumns count="14">
    <tableColumn id="1" name="Sarake1"/>
    <tableColumn id="2" name="Sarake2"/>
    <tableColumn id="3" name="Sarake3"/>
    <tableColumn id="4" name="Sarake4"/>
    <tableColumn id="5" name="Sarake5"/>
    <tableColumn id="6" name="Sarake6"/>
    <tableColumn id="7" name="Sarake7"/>
    <tableColumn id="8" name="Sarake8"/>
    <tableColumn id="9" name="Sarake9"/>
    <tableColumn id="10" name="Sarake10"/>
    <tableColumn id="11" name="Sarake11"/>
    <tableColumn id="12" name="Sarake12"/>
    <tableColumn id="13" name="Sarake13"/>
    <tableColumn id="14" name="Sarake14"/>
  </tableColumns>
  <tableStyleInfo name="TableStyleMedium17" showFirstColumn="0" showLastColumn="0" showRowStripes="1" showColumnStripes="0"/>
</table>
</file>

<file path=xl/tables/table2.xml><?xml version="1.0" encoding="utf-8"?>
<table xmlns="http://schemas.openxmlformats.org/spreadsheetml/2006/main" id="6" name="Taulukko6" displayName="Taulukko6" ref="A2:O17" totalsRowShown="0">
  <autoFilter ref="A2:O17"/>
  <tableColumns count="15">
    <tableColumn id="1" name="Sarake1"/>
    <tableColumn id="2" name="Sarake2"/>
    <tableColumn id="3" name="Sarake3"/>
    <tableColumn id="4" name="Sarake4"/>
    <tableColumn id="5" name="Sarake5"/>
    <tableColumn id="6" name="Sarake6"/>
    <tableColumn id="7" name="Sarake7"/>
    <tableColumn id="8" name="Sarake8"/>
    <tableColumn id="9" name="Sarake9"/>
    <tableColumn id="10" name="Sarake10"/>
    <tableColumn id="11" name="Sarake11"/>
    <tableColumn id="12" name="Sarake12"/>
    <tableColumn id="13" name="Sarake13"/>
    <tableColumn id="14" name="Sarake14"/>
    <tableColumn id="15" name="Sarake15"/>
  </tableColumns>
  <tableStyleInfo name="TableStyleDark8" showFirstColumn="0" showLastColumn="0" showRowStripes="1" showColumnStripes="0"/>
</table>
</file>

<file path=xl/tables/table3.xml><?xml version="1.0" encoding="utf-8"?>
<table xmlns="http://schemas.openxmlformats.org/spreadsheetml/2006/main" id="8" name="Taulukko8" displayName="Taulukko8" ref="A20:O25" totalsRowShown="0">
  <autoFilter ref="A20:O25"/>
  <tableColumns count="15">
    <tableColumn id="1" name="Sarake1"/>
    <tableColumn id="2" name="Sarake2"/>
    <tableColumn id="3" name="Sarake3"/>
    <tableColumn id="4" name="Sarake4"/>
    <tableColumn id="5" name="Sarake5"/>
    <tableColumn id="6" name="Sarake6"/>
    <tableColumn id="7" name="Sarake7"/>
    <tableColumn id="8" name="Sarake8"/>
    <tableColumn id="9" name="Sarake9"/>
    <tableColumn id="10" name="Sarake10"/>
    <tableColumn id="11" name="Sarake11"/>
    <tableColumn id="12" name="Sarake12"/>
    <tableColumn id="13" name="Sarake13"/>
    <tableColumn id="14" name="Sarake14"/>
    <tableColumn id="15" name="Sarake15"/>
  </tableColumns>
  <tableStyleInfo name="TableStyleDark8" showFirstColumn="0" showLastColumn="0" showRowStripes="1" showColumnStripes="0"/>
</table>
</file>

<file path=xl/tables/table4.xml><?xml version="1.0" encoding="utf-8"?>
<table xmlns="http://schemas.openxmlformats.org/spreadsheetml/2006/main" id="9" name="Taulukko9" displayName="Taulukko9" ref="A28:O51" totalsRowShown="0">
  <autoFilter ref="A28:O51"/>
  <tableColumns count="15">
    <tableColumn id="1" name="Sarake1"/>
    <tableColumn id="2" name="Sarake2"/>
    <tableColumn id="3" name="Sarake3"/>
    <tableColumn id="4" name="Sarake4"/>
    <tableColumn id="5" name="Sarake5"/>
    <tableColumn id="6" name="Sarake6"/>
    <tableColumn id="7" name="Sarake7"/>
    <tableColumn id="8" name="Sarake8"/>
    <tableColumn id="9" name="Sarake9"/>
    <tableColumn id="10" name="Sarake10"/>
    <tableColumn id="11" name="Sarake11"/>
    <tableColumn id="12" name="Sarake12"/>
    <tableColumn id="13" name="Sarake13"/>
    <tableColumn id="14" name="Sarake14"/>
    <tableColumn id="15" name="Sarake15"/>
  </tableColumns>
  <tableStyleInfo name="TableStyleDark8" showFirstColumn="0" showLastColumn="0" showRowStripes="1" showColumnStripes="0"/>
</table>
</file>

<file path=xl/tables/table5.xml><?xml version="1.0" encoding="utf-8"?>
<table xmlns="http://schemas.openxmlformats.org/spreadsheetml/2006/main" id="4" name="Taulukko4" displayName="Taulukko4" ref="A2:O42" totalsRowShown="0">
  <autoFilter ref="A2:O42"/>
  <tableColumns count="15">
    <tableColumn id="1" name="Sarake15"/>
    <tableColumn id="2" name="Sarake1"/>
    <tableColumn id="3" name="Sarake2"/>
    <tableColumn id="4" name="Sarake3"/>
    <tableColumn id="5" name="Sarake4"/>
    <tableColumn id="6" name="Sarake5"/>
    <tableColumn id="7" name="Sarake6"/>
    <tableColumn id="8" name="Sarake7"/>
    <tableColumn id="9" name="Sarake8"/>
    <tableColumn id="10" name="Sarake9"/>
    <tableColumn id="11" name="Sarake10"/>
    <tableColumn id="12" name="Sarake11"/>
    <tableColumn id="13" name="Sarake12"/>
    <tableColumn id="14" name="Sarake13"/>
    <tableColumn id="15" name="Sarake14"/>
  </tableColumns>
  <tableStyleInfo name="TableStyleDark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Relationship Id="rId3" Type="http://schemas.openxmlformats.org/officeDocument/2006/relationships/table" Target="../tables/table4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2"/>
  <sheetViews>
    <sheetView zoomScalePageLayoutView="0" workbookViewId="0" topLeftCell="A10">
      <selection activeCell="R9" sqref="R9"/>
    </sheetView>
  </sheetViews>
  <sheetFormatPr defaultColWidth="9.140625" defaultRowHeight="12.75"/>
  <cols>
    <col min="1" max="1" width="9.8515625" style="1" customWidth="1"/>
    <col min="2" max="2" width="11.7109375" style="7" bestFit="1" customWidth="1"/>
    <col min="3" max="3" width="9.8515625" style="7" customWidth="1"/>
    <col min="4" max="9" width="9.8515625" style="1" customWidth="1"/>
    <col min="10" max="11" width="10.8515625" style="1" customWidth="1"/>
    <col min="12" max="12" width="6.00390625" style="1" customWidth="1"/>
    <col min="13" max="13" width="10.8515625" style="1" customWidth="1"/>
    <col min="14" max="14" width="11.00390625" style="1" bestFit="1" customWidth="1"/>
  </cols>
  <sheetData>
    <row r="2" spans="1:14" ht="12.75" hidden="1">
      <c r="A2" s="3" t="s">
        <v>123</v>
      </c>
      <c r="B2" s="6" t="s">
        <v>124</v>
      </c>
      <c r="C2" s="6" t="s">
        <v>125</v>
      </c>
      <c r="D2" s="3" t="s">
        <v>126</v>
      </c>
      <c r="E2" s="3" t="s">
        <v>127</v>
      </c>
      <c r="F2" s="3" t="s">
        <v>128</v>
      </c>
      <c r="G2" s="3" t="s">
        <v>129</v>
      </c>
      <c r="H2" s="3" t="s">
        <v>130</v>
      </c>
      <c r="I2" s="3" t="s">
        <v>131</v>
      </c>
      <c r="J2" s="3" t="s">
        <v>132</v>
      </c>
      <c r="K2" s="3" t="s">
        <v>133</v>
      </c>
      <c r="L2" s="3" t="s">
        <v>134</v>
      </c>
      <c r="M2" s="3" t="s">
        <v>135</v>
      </c>
      <c r="N2" s="3" t="s">
        <v>136</v>
      </c>
    </row>
    <row r="3" spans="1:14" s="10" customFormat="1" ht="12.7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/>
      <c r="M3" s="9" t="s">
        <v>11</v>
      </c>
      <c r="N3" s="9" t="s">
        <v>122</v>
      </c>
    </row>
    <row r="4" spans="1:13" ht="12.75">
      <c r="A4" s="1">
        <v>22</v>
      </c>
      <c r="B4" s="7" t="s">
        <v>12</v>
      </c>
      <c r="C4" s="7" t="s">
        <v>13</v>
      </c>
      <c r="D4" s="1" t="s">
        <v>14</v>
      </c>
      <c r="E4" s="2">
        <v>0.0006481481481481481</v>
      </c>
      <c r="F4" s="2">
        <v>0.0006134259259259259</v>
      </c>
      <c r="G4" s="2">
        <v>0.0010763888888888889</v>
      </c>
      <c r="H4" s="2">
        <v>0.001099537037037037</v>
      </c>
      <c r="I4" s="2">
        <v>0.0010879629629629629</v>
      </c>
      <c r="J4" s="2">
        <v>0.003472222222222222</v>
      </c>
      <c r="K4" s="2">
        <v>0.003472222222222222</v>
      </c>
      <c r="L4" s="2"/>
      <c r="M4" s="2">
        <f>SUM(E4:L4)</f>
        <v>0.011469907407407406</v>
      </c>
    </row>
    <row r="5" spans="1:14" ht="12.75">
      <c r="A5" s="1">
        <v>0</v>
      </c>
      <c r="B5" s="7" t="s">
        <v>16</v>
      </c>
      <c r="C5" s="7" t="s">
        <v>27</v>
      </c>
      <c r="E5" s="2">
        <v>0.0005439814814814814</v>
      </c>
      <c r="F5" s="2">
        <v>0.0005324074074074074</v>
      </c>
      <c r="G5" s="2">
        <v>0.0008217592592592592</v>
      </c>
      <c r="H5" s="2">
        <v>0.0011111111111111111</v>
      </c>
      <c r="I5" s="2">
        <v>0.0010532407407407407</v>
      </c>
      <c r="J5" s="2">
        <v>0.000787037037037037</v>
      </c>
      <c r="K5" s="2">
        <v>0.0013310185185185185</v>
      </c>
      <c r="L5" s="2"/>
      <c r="M5" s="2">
        <f>SUM(E5:L5)</f>
        <v>0.006180555555555556</v>
      </c>
      <c r="N5" s="1" t="s">
        <v>48</v>
      </c>
    </row>
    <row r="6" spans="1:13" ht="12.75">
      <c r="A6" s="1">
        <v>1</v>
      </c>
      <c r="B6" s="7" t="s">
        <v>17</v>
      </c>
      <c r="C6" s="7" t="s">
        <v>18</v>
      </c>
      <c r="D6" s="1" t="s">
        <v>19</v>
      </c>
      <c r="E6" s="4">
        <v>0.0008680555555555555</v>
      </c>
      <c r="F6" s="4">
        <v>0.0009722222222222221</v>
      </c>
      <c r="G6" s="4">
        <v>0.0015162037037037036</v>
      </c>
      <c r="H6" s="4">
        <v>0.0015625</v>
      </c>
      <c r="I6" s="4">
        <v>0.001550925925925926</v>
      </c>
      <c r="J6" s="4">
        <v>0.0009953703703703704</v>
      </c>
      <c r="K6" s="4">
        <v>0.0022222222222222222</v>
      </c>
      <c r="M6" s="2">
        <f>SUM(E6:L6)</f>
        <v>0.0096875</v>
      </c>
    </row>
    <row r="7" spans="1:13" ht="12.75">
      <c r="A7" s="1">
        <v>5</v>
      </c>
      <c r="B7" s="7" t="s">
        <v>20</v>
      </c>
      <c r="C7" s="7" t="s">
        <v>21</v>
      </c>
      <c r="D7" s="1" t="s">
        <v>19</v>
      </c>
      <c r="E7" s="4">
        <v>0.0008333333333333334</v>
      </c>
      <c r="F7" s="4">
        <v>0.0008564814814814815</v>
      </c>
      <c r="G7" s="4">
        <v>0.0013773148148148147</v>
      </c>
      <c r="H7" s="4">
        <v>0.0014930555555555556</v>
      </c>
      <c r="I7" s="4">
        <v>0.001574074074074074</v>
      </c>
      <c r="J7" s="4">
        <v>0.0011111111111111111</v>
      </c>
      <c r="K7" s="4">
        <v>0.0020717592592592593</v>
      </c>
      <c r="M7" s="2">
        <f>SUM(E7:L7)</f>
        <v>0.00931712962962963</v>
      </c>
    </row>
    <row r="8" spans="1:13" ht="12.75">
      <c r="A8" s="1">
        <v>6</v>
      </c>
      <c r="B8" s="7" t="s">
        <v>22</v>
      </c>
      <c r="C8" s="7" t="s">
        <v>23</v>
      </c>
      <c r="D8" s="1" t="s">
        <v>19</v>
      </c>
      <c r="E8" s="4">
        <v>0.0009259259259259259</v>
      </c>
      <c r="F8" s="4">
        <v>0.0009490740740740741</v>
      </c>
      <c r="G8" s="4">
        <v>0.001388888888888889</v>
      </c>
      <c r="H8" s="4">
        <v>0.0015046296296296294</v>
      </c>
      <c r="I8" s="4">
        <v>0.001388888888888889</v>
      </c>
      <c r="J8" s="4">
        <v>0.0010069444444444444</v>
      </c>
      <c r="K8" s="4">
        <v>0.0020717592592592593</v>
      </c>
      <c r="M8" s="2">
        <f>SUM(E8:L8)</f>
        <v>0.009236111111111112</v>
      </c>
    </row>
    <row r="9" spans="1:13" ht="12.75">
      <c r="A9" s="1">
        <v>8</v>
      </c>
      <c r="B9" s="7" t="s">
        <v>24</v>
      </c>
      <c r="C9" s="7" t="s">
        <v>25</v>
      </c>
      <c r="D9" s="1" t="s">
        <v>19</v>
      </c>
      <c r="E9" s="4">
        <v>0.0008333333333333334</v>
      </c>
      <c r="F9" s="4">
        <v>0.0008564814814814815</v>
      </c>
      <c r="G9" s="4">
        <v>0.0014814814814814814</v>
      </c>
      <c r="H9" s="4">
        <v>0.001990740740740741</v>
      </c>
      <c r="I9" s="4">
        <v>0.0014583333333333334</v>
      </c>
      <c r="J9" s="4">
        <v>0.0010069444444444444</v>
      </c>
      <c r="K9" s="4">
        <v>0.0024189814814814816</v>
      </c>
      <c r="M9" s="2">
        <f>SUM(E9:L9)</f>
        <v>0.010046296296296296</v>
      </c>
    </row>
    <row r="10" spans="1:13" ht="12.75">
      <c r="A10" s="1">
        <v>10</v>
      </c>
      <c r="B10" s="7" t="s">
        <v>26</v>
      </c>
      <c r="C10" s="7" t="s">
        <v>27</v>
      </c>
      <c r="D10" s="1" t="s">
        <v>28</v>
      </c>
      <c r="E10" s="4">
        <v>0.0005671296296296296</v>
      </c>
      <c r="F10" s="4">
        <v>0.0005787037037037038</v>
      </c>
      <c r="G10" s="4">
        <v>0.0009027777777777778</v>
      </c>
      <c r="H10" s="4">
        <v>0.0009953703703703704</v>
      </c>
      <c r="I10" s="4">
        <v>0.0011111111111111111</v>
      </c>
      <c r="J10" s="4">
        <v>0.000787037037037037</v>
      </c>
      <c r="K10" s="4">
        <v>0.0013541666666666667</v>
      </c>
      <c r="M10" s="2">
        <f>SUM(E10:L10)</f>
        <v>0.006296296296296296</v>
      </c>
    </row>
    <row r="11" spans="1:13" ht="12.75">
      <c r="A11" s="1">
        <v>11</v>
      </c>
      <c r="B11" s="7" t="s">
        <v>29</v>
      </c>
      <c r="C11" s="7" t="s">
        <v>30</v>
      </c>
      <c r="D11" s="1" t="s">
        <v>28</v>
      </c>
      <c r="E11" s="4">
        <v>0.0005671296296296296</v>
      </c>
      <c r="F11" s="4">
        <v>0.0005555555555555556</v>
      </c>
      <c r="G11" s="4">
        <v>0.0009722222222222221</v>
      </c>
      <c r="H11" s="4">
        <v>0.0010416666666666667</v>
      </c>
      <c r="I11" s="4">
        <v>0.0010416666666666667</v>
      </c>
      <c r="J11" s="4">
        <v>0.000775462962962963</v>
      </c>
      <c r="K11" s="4">
        <v>0.0015625</v>
      </c>
      <c r="M11" s="2">
        <f>SUM(E11:L11)</f>
        <v>0.006516203703703703</v>
      </c>
    </row>
    <row r="12" spans="1:13" ht="12.75">
      <c r="A12" s="1">
        <v>12</v>
      </c>
      <c r="B12" s="7" t="s">
        <v>31</v>
      </c>
      <c r="C12" s="7" t="s">
        <v>32</v>
      </c>
      <c r="D12" s="1" t="s">
        <v>14</v>
      </c>
      <c r="E12" s="4">
        <v>0.0006018518518518519</v>
      </c>
      <c r="F12" s="4">
        <v>0.0005902777777777778</v>
      </c>
      <c r="G12" s="4">
        <v>0.0009375</v>
      </c>
      <c r="H12" s="4">
        <v>0.0010416666666666667</v>
      </c>
      <c r="I12" s="4">
        <v>0.0010185185185185186</v>
      </c>
      <c r="J12" s="4">
        <v>0.0007291666666666667</v>
      </c>
      <c r="K12" s="4">
        <v>0.0016203703703703703</v>
      </c>
      <c r="M12" s="2">
        <f>SUM(E12:L12)</f>
        <v>0.006539351851851852</v>
      </c>
    </row>
    <row r="13" spans="1:13" ht="12.75">
      <c r="A13" s="1">
        <v>13</v>
      </c>
      <c r="B13" s="7" t="s">
        <v>33</v>
      </c>
      <c r="C13" s="7" t="s">
        <v>34</v>
      </c>
      <c r="D13" s="1" t="s">
        <v>28</v>
      </c>
      <c r="E13" s="4">
        <v>0.0006597222222222221</v>
      </c>
      <c r="F13" s="4">
        <v>0.0006134259259259259</v>
      </c>
      <c r="G13" s="4">
        <v>0.0010069444444444444</v>
      </c>
      <c r="H13" s="4">
        <v>0.001099537037037037</v>
      </c>
      <c r="I13" s="4">
        <v>0.0011111111111111111</v>
      </c>
      <c r="J13" s="4">
        <v>0.0008101851851851852</v>
      </c>
      <c r="K13" s="4">
        <v>0.0014351851851851854</v>
      </c>
      <c r="M13" s="2">
        <f>SUM(E13:L13)</f>
        <v>0.006736111111111111</v>
      </c>
    </row>
    <row r="14" spans="1:13" ht="12.75">
      <c r="A14" s="1">
        <v>14</v>
      </c>
      <c r="B14" s="7" t="s">
        <v>35</v>
      </c>
      <c r="C14" s="7" t="s">
        <v>36</v>
      </c>
      <c r="D14" s="1" t="s">
        <v>14</v>
      </c>
      <c r="E14" s="4">
        <v>0.0008796296296296296</v>
      </c>
      <c r="F14" s="4">
        <v>0.0008101851851851852</v>
      </c>
      <c r="G14" s="4">
        <v>0.00125</v>
      </c>
      <c r="H14" s="4">
        <v>0.0013078703703703705</v>
      </c>
      <c r="I14" s="4">
        <v>0.0012037037037037038</v>
      </c>
      <c r="J14" s="4">
        <v>0.0009027777777777778</v>
      </c>
      <c r="K14" s="4">
        <v>0.0022337962962962967</v>
      </c>
      <c r="M14" s="2">
        <f>SUM(E14:L14)</f>
        <v>0.008587962962962964</v>
      </c>
    </row>
    <row r="15" spans="1:13" ht="12.75">
      <c r="A15" s="1">
        <v>15</v>
      </c>
      <c r="B15" s="7" t="s">
        <v>37</v>
      </c>
      <c r="C15" s="7" t="s">
        <v>38</v>
      </c>
      <c r="D15" s="1" t="s">
        <v>28</v>
      </c>
      <c r="E15" s="4">
        <v>0.0005324074074074074</v>
      </c>
      <c r="F15" s="4">
        <v>0.0005092592592592592</v>
      </c>
      <c r="G15" s="4">
        <v>0.0008564814814814815</v>
      </c>
      <c r="H15" s="4">
        <v>0.0009837962962962964</v>
      </c>
      <c r="I15" s="4">
        <v>0.0009027777777777778</v>
      </c>
      <c r="J15" s="4">
        <v>0.0007291666666666667</v>
      </c>
      <c r="K15" s="4">
        <v>0.0015162037037037036</v>
      </c>
      <c r="M15" s="2">
        <f>SUM(E15:L15)</f>
        <v>0.006030092592592593</v>
      </c>
    </row>
    <row r="16" spans="1:13" ht="12.75">
      <c r="A16" s="1">
        <v>17</v>
      </c>
      <c r="B16" s="7" t="s">
        <v>39</v>
      </c>
      <c r="C16" s="7" t="s">
        <v>15</v>
      </c>
      <c r="D16" s="1" t="s">
        <v>28</v>
      </c>
      <c r="E16" s="4">
        <v>0.0005787037037037038</v>
      </c>
      <c r="F16" s="4">
        <v>0.0006018518518518519</v>
      </c>
      <c r="G16" s="4">
        <v>0.0010069444444444444</v>
      </c>
      <c r="H16" s="4">
        <v>0.0010416666666666667</v>
      </c>
      <c r="I16" s="4">
        <v>0.0010648148148148147</v>
      </c>
      <c r="J16" s="4">
        <v>0.000775462962962963</v>
      </c>
      <c r="K16" s="4">
        <v>0.0016550925925925926</v>
      </c>
      <c r="M16" s="2">
        <f>SUM(E16:L16)</f>
        <v>0.006724537037037037</v>
      </c>
    </row>
    <row r="17" spans="1:13" ht="12.75">
      <c r="A17" s="1">
        <v>19</v>
      </c>
      <c r="B17" s="7" t="s">
        <v>40</v>
      </c>
      <c r="C17" s="7" t="s">
        <v>41</v>
      </c>
      <c r="D17" s="1" t="s">
        <v>14</v>
      </c>
      <c r="E17" s="4">
        <v>0.0005671296296296296</v>
      </c>
      <c r="F17" s="4">
        <v>0.0005324074074074074</v>
      </c>
      <c r="G17" s="4">
        <v>0.0009606481481481481</v>
      </c>
      <c r="H17" s="4">
        <v>0.0009375</v>
      </c>
      <c r="I17" s="4">
        <v>0.0009953703703703704</v>
      </c>
      <c r="J17" s="4">
        <v>0.0007523148148148147</v>
      </c>
      <c r="K17" s="4">
        <v>0.0012962962962962963</v>
      </c>
      <c r="M17" s="2">
        <f>SUM(E17:L17)</f>
        <v>0.0060416666666666665</v>
      </c>
    </row>
    <row r="18" spans="1:13" ht="12.75">
      <c r="A18" s="1">
        <v>20</v>
      </c>
      <c r="B18" s="7" t="s">
        <v>42</v>
      </c>
      <c r="C18" s="7" t="s">
        <v>43</v>
      </c>
      <c r="D18" s="1" t="s">
        <v>28</v>
      </c>
      <c r="E18" s="4">
        <v>0.0006134259259259259</v>
      </c>
      <c r="F18" s="4">
        <v>0.0005439814814814814</v>
      </c>
      <c r="G18" s="4">
        <v>0.0009953703703703704</v>
      </c>
      <c r="H18" s="4">
        <v>0.0010648148148148147</v>
      </c>
      <c r="I18" s="4">
        <v>0.0011111111111111111</v>
      </c>
      <c r="J18" s="4">
        <v>0.000787037037037037</v>
      </c>
      <c r="K18" s="4">
        <v>0.0015393518518518519</v>
      </c>
      <c r="M18" s="2">
        <f>SUM(E18:L18)</f>
        <v>0.006655092592592592</v>
      </c>
    </row>
    <row r="19" spans="1:13" ht="12.75">
      <c r="A19" s="1">
        <v>21</v>
      </c>
      <c r="B19" s="7" t="s">
        <v>44</v>
      </c>
      <c r="C19" s="7" t="s">
        <v>45</v>
      </c>
      <c r="D19" s="1" t="s">
        <v>28</v>
      </c>
      <c r="E19" s="4">
        <v>0.0005787037037037038</v>
      </c>
      <c r="F19" s="4">
        <v>0.0005555555555555556</v>
      </c>
      <c r="G19" s="4">
        <v>0.0010416666666666667</v>
      </c>
      <c r="H19" s="4">
        <v>0.0011805555555555556</v>
      </c>
      <c r="I19" s="4">
        <v>0.0010300925925925926</v>
      </c>
      <c r="J19" s="4">
        <v>0.0007523148148148147</v>
      </c>
      <c r="K19" s="4">
        <v>0.001574074074074074</v>
      </c>
      <c r="M19" s="2">
        <f>SUM(E19:L19)</f>
        <v>0.006712962962962963</v>
      </c>
    </row>
    <row r="20" spans="1:14" ht="12.75">
      <c r="A20" s="1">
        <v>24</v>
      </c>
      <c r="B20" s="7" t="s">
        <v>46</v>
      </c>
      <c r="C20" s="7" t="s">
        <v>13</v>
      </c>
      <c r="D20" s="1" t="s">
        <v>14</v>
      </c>
      <c r="E20" s="4">
        <v>0.0006134259259259259</v>
      </c>
      <c r="F20" s="4">
        <v>0.0007291666666666667</v>
      </c>
      <c r="G20" s="4">
        <v>0.0009606481481481481</v>
      </c>
      <c r="H20" s="4">
        <v>0.0010416666666666667</v>
      </c>
      <c r="I20" s="4">
        <v>0.0010532407407407407</v>
      </c>
      <c r="J20" s="4">
        <v>0.0009027777777777778</v>
      </c>
      <c r="K20" s="4">
        <v>0.0014814814814814814</v>
      </c>
      <c r="M20" s="2">
        <f>SUM(E20:L20)</f>
        <v>0.006782407407407407</v>
      </c>
      <c r="N20" s="1" t="s">
        <v>47</v>
      </c>
    </row>
    <row r="21" spans="1:13" ht="12.75">
      <c r="A21" s="1">
        <v>25</v>
      </c>
      <c r="B21" s="7" t="s">
        <v>49</v>
      </c>
      <c r="C21" s="7" t="s">
        <v>50</v>
      </c>
      <c r="D21" s="1" t="s">
        <v>14</v>
      </c>
      <c r="E21" s="4">
        <v>0.0005208333333333333</v>
      </c>
      <c r="F21" s="4">
        <v>0.0004976851851851852</v>
      </c>
      <c r="G21" s="4">
        <v>0.0008796296296296296</v>
      </c>
      <c r="H21" s="4">
        <v>0.0009027777777777778</v>
      </c>
      <c r="I21" s="4">
        <v>0.0009027777777777778</v>
      </c>
      <c r="J21" s="4">
        <v>0.0006597222222222221</v>
      </c>
      <c r="K21" s="4">
        <v>0.0011111111111111111</v>
      </c>
      <c r="M21" s="2">
        <f>SUM(E21:L21)</f>
        <v>0.005474537037037037</v>
      </c>
    </row>
    <row r="22" spans="1:13" ht="12.75">
      <c r="A22" s="1">
        <v>28</v>
      </c>
      <c r="B22" s="7" t="s">
        <v>51</v>
      </c>
      <c r="C22" s="7" t="s">
        <v>32</v>
      </c>
      <c r="D22" s="1" t="s">
        <v>14</v>
      </c>
      <c r="E22" s="4">
        <v>0.0005671296296296296</v>
      </c>
      <c r="F22" s="4">
        <v>0.0005439814814814814</v>
      </c>
      <c r="G22" s="4">
        <v>0.0008912037037037036</v>
      </c>
      <c r="H22" s="4">
        <v>0.0010185185185185186</v>
      </c>
      <c r="I22" s="4">
        <v>0.0010185185185185186</v>
      </c>
      <c r="J22" s="4">
        <v>0.0010185185185185186</v>
      </c>
      <c r="K22" s="4">
        <v>0.0017245370370370372</v>
      </c>
      <c r="M22" s="2">
        <f>SUM(E22:L22)</f>
        <v>0.006782407407407407</v>
      </c>
    </row>
    <row r="23" spans="1:13" ht="12.75">
      <c r="A23" s="1">
        <v>29</v>
      </c>
      <c r="B23" s="7" t="s">
        <v>52</v>
      </c>
      <c r="C23" s="7" t="s">
        <v>53</v>
      </c>
      <c r="D23" s="1" t="s">
        <v>14</v>
      </c>
      <c r="E23" s="4">
        <v>0.0006944444444444445</v>
      </c>
      <c r="F23" s="4">
        <v>0.0005787037037037038</v>
      </c>
      <c r="G23" s="4">
        <v>0.0010879629629629629</v>
      </c>
      <c r="H23" s="4">
        <v>0.0009259259259259259</v>
      </c>
      <c r="I23" s="4">
        <v>0.001099537037037037</v>
      </c>
      <c r="J23" s="4">
        <v>0.0007175925925925927</v>
      </c>
      <c r="K23" s="4">
        <v>0.0012384259259259258</v>
      </c>
      <c r="M23" s="2">
        <f>SUM(E23:L23)</f>
        <v>0.006342592592592592</v>
      </c>
    </row>
    <row r="24" spans="1:13" ht="12.75">
      <c r="A24" s="1">
        <v>30</v>
      </c>
      <c r="B24" s="7" t="s">
        <v>54</v>
      </c>
      <c r="C24" s="7" t="s">
        <v>38</v>
      </c>
      <c r="D24" s="1" t="s">
        <v>14</v>
      </c>
      <c r="E24" s="4">
        <v>0.0006944444444444445</v>
      </c>
      <c r="F24" s="4">
        <v>0.0006134259259259259</v>
      </c>
      <c r="G24" s="4">
        <v>0.0009953703703703704</v>
      </c>
      <c r="H24" s="4">
        <v>0.0011226851851851851</v>
      </c>
      <c r="I24" s="4">
        <v>0.0011111111111111111</v>
      </c>
      <c r="J24" s="4">
        <v>0.0008217592592592592</v>
      </c>
      <c r="K24" s="4">
        <v>0.0015625</v>
      </c>
      <c r="M24" s="2">
        <f>SUM(E24:L24)</f>
        <v>0.006921296296296297</v>
      </c>
    </row>
    <row r="25" spans="1:14" ht="12.75">
      <c r="A25" s="1">
        <v>31</v>
      </c>
      <c r="B25" s="7" t="s">
        <v>46</v>
      </c>
      <c r="C25" s="7" t="s">
        <v>55</v>
      </c>
      <c r="D25" s="1" t="s">
        <v>28</v>
      </c>
      <c r="E25" s="4">
        <v>0.0005324074074074074</v>
      </c>
      <c r="F25" s="4">
        <v>0.000625</v>
      </c>
      <c r="G25" s="4">
        <v>0.0010532407407407407</v>
      </c>
      <c r="H25" s="4">
        <v>0.0009259259259259259</v>
      </c>
      <c r="I25" s="4">
        <v>0.0009143518518518518</v>
      </c>
      <c r="J25" s="4">
        <v>0.0006944444444444445</v>
      </c>
      <c r="K25" s="4">
        <v>0.001412037037037037</v>
      </c>
      <c r="M25" s="2">
        <f>SUM(E25:L25)</f>
        <v>0.0061574074074074074</v>
      </c>
      <c r="N25" s="1" t="s">
        <v>47</v>
      </c>
    </row>
    <row r="26" spans="1:13" ht="12.75">
      <c r="A26" s="1">
        <v>33</v>
      </c>
      <c r="B26" s="7" t="s">
        <v>56</v>
      </c>
      <c r="C26" s="7" t="s">
        <v>57</v>
      </c>
      <c r="D26" s="1" t="s">
        <v>28</v>
      </c>
      <c r="E26" s="4">
        <v>0.0006018518518518519</v>
      </c>
      <c r="F26" s="4">
        <v>0.0005092592592592592</v>
      </c>
      <c r="G26" s="4">
        <v>0.0009490740740740741</v>
      </c>
      <c r="H26" s="4">
        <v>0.0010069444444444444</v>
      </c>
      <c r="I26" s="4">
        <v>0.0009606481481481481</v>
      </c>
      <c r="J26" s="4">
        <v>0.000775462962962963</v>
      </c>
      <c r="K26" s="4">
        <v>0.001261574074074074</v>
      </c>
      <c r="M26" s="2">
        <f>SUM(E26:L26)</f>
        <v>0.0060648148148148145</v>
      </c>
    </row>
    <row r="27" spans="1:13" ht="12.75">
      <c r="A27" s="1">
        <v>34</v>
      </c>
      <c r="B27" s="7" t="s">
        <v>16</v>
      </c>
      <c r="C27" s="7" t="s">
        <v>15</v>
      </c>
      <c r="D27" s="1" t="s">
        <v>14</v>
      </c>
      <c r="E27" s="4">
        <v>0.0005671296296296296</v>
      </c>
      <c r="F27" s="4">
        <v>0.0004976851851851852</v>
      </c>
      <c r="G27" s="4">
        <v>0.0008564814814814815</v>
      </c>
      <c r="H27" s="4">
        <v>0.0009375</v>
      </c>
      <c r="I27" s="4">
        <v>0.0009722222222222221</v>
      </c>
      <c r="J27" s="4">
        <v>0.0007638888888888889</v>
      </c>
      <c r="K27" s="4">
        <v>0.001388888888888889</v>
      </c>
      <c r="M27" s="2">
        <f>SUM(E27:L27)</f>
        <v>0.005983796296296296</v>
      </c>
    </row>
    <row r="28" spans="1:13" ht="12.75">
      <c r="A28" s="1">
        <v>35</v>
      </c>
      <c r="B28" s="7" t="s">
        <v>58</v>
      </c>
      <c r="C28" s="7" t="s">
        <v>59</v>
      </c>
      <c r="D28" s="1" t="s">
        <v>28</v>
      </c>
      <c r="E28" s="4">
        <v>0.0006597222222222221</v>
      </c>
      <c r="F28" s="4">
        <v>0.0006018518518518519</v>
      </c>
      <c r="G28" s="4">
        <v>0.0011111111111111111</v>
      </c>
      <c r="H28" s="4">
        <v>0.0011111111111111111</v>
      </c>
      <c r="I28" s="4">
        <v>0.0012152777777777778</v>
      </c>
      <c r="J28" s="4">
        <v>0.000775462962962963</v>
      </c>
      <c r="K28" s="4">
        <v>0.0022800925925925927</v>
      </c>
      <c r="M28" s="2">
        <f>SUM(E28:L28)</f>
        <v>0.00775462962962963</v>
      </c>
    </row>
    <row r="29" spans="1:13" ht="12.75">
      <c r="A29" s="1">
        <v>36</v>
      </c>
      <c r="B29" s="7" t="s">
        <v>60</v>
      </c>
      <c r="C29" s="7" t="s">
        <v>61</v>
      </c>
      <c r="D29" s="1" t="s">
        <v>14</v>
      </c>
      <c r="E29" s="4">
        <v>0.0005671296296296296</v>
      </c>
      <c r="F29" s="4">
        <v>0.0005439814814814814</v>
      </c>
      <c r="G29" s="4">
        <v>0.0009722222222222221</v>
      </c>
      <c r="H29" s="4">
        <v>0.0009259259259259259</v>
      </c>
      <c r="I29" s="4">
        <v>0.0009259259259259259</v>
      </c>
      <c r="J29" s="4">
        <v>0.000787037037037037</v>
      </c>
      <c r="K29" s="4">
        <v>0.0014351851851851854</v>
      </c>
      <c r="M29" s="2">
        <f>SUM(E29:L29)</f>
        <v>0.006157407407407407</v>
      </c>
    </row>
    <row r="30" spans="1:13" ht="12.75">
      <c r="A30" s="1">
        <v>37</v>
      </c>
      <c r="B30" s="7" t="s">
        <v>62</v>
      </c>
      <c r="C30" s="7" t="s">
        <v>63</v>
      </c>
      <c r="D30" s="1" t="s">
        <v>14</v>
      </c>
      <c r="E30" s="4">
        <v>0.0005324074074074074</v>
      </c>
      <c r="F30" s="4">
        <v>0.00048611111111111104</v>
      </c>
      <c r="G30" s="4">
        <v>0.0008217592592592592</v>
      </c>
      <c r="H30" s="4">
        <v>0.0008680555555555555</v>
      </c>
      <c r="I30" s="4">
        <v>0.0008680555555555555</v>
      </c>
      <c r="J30" s="4">
        <v>0.0006828703703703703</v>
      </c>
      <c r="K30" s="4">
        <v>0.0012268518518518518</v>
      </c>
      <c r="M30" s="2">
        <f>SUM(E30:L30)</f>
        <v>0.00548611111111111</v>
      </c>
    </row>
    <row r="31" spans="1:13" ht="12.75">
      <c r="A31" s="1">
        <v>38</v>
      </c>
      <c r="B31" s="7" t="s">
        <v>64</v>
      </c>
      <c r="C31" s="7" t="s">
        <v>15</v>
      </c>
      <c r="D31" s="1" t="s">
        <v>28</v>
      </c>
      <c r="E31" s="4">
        <v>0.0006134259259259259</v>
      </c>
      <c r="F31" s="4">
        <v>0.0005555555555555556</v>
      </c>
      <c r="G31" s="4">
        <v>0.0009722222222222221</v>
      </c>
      <c r="H31" s="4">
        <v>0.0009375</v>
      </c>
      <c r="I31" s="4">
        <v>0.0009490740740740741</v>
      </c>
      <c r="J31" s="4">
        <v>0.0007060185185185185</v>
      </c>
      <c r="K31" s="4">
        <v>0.0012962962962962963</v>
      </c>
      <c r="M31" s="2">
        <f>SUM(E31:L31)</f>
        <v>0.006030092592592592</v>
      </c>
    </row>
    <row r="32" spans="1:13" ht="12.75">
      <c r="A32" s="1">
        <v>39</v>
      </c>
      <c r="B32" s="7" t="s">
        <v>16</v>
      </c>
      <c r="C32" s="7" t="s">
        <v>65</v>
      </c>
      <c r="D32" s="1" t="s">
        <v>14</v>
      </c>
      <c r="E32" s="4">
        <v>0.0006481481481481481</v>
      </c>
      <c r="F32" s="4">
        <v>0.0005671296296296296</v>
      </c>
      <c r="G32" s="4">
        <v>0.0009722222222222221</v>
      </c>
      <c r="H32" s="4">
        <v>0.0010300925925925926</v>
      </c>
      <c r="I32" s="4">
        <v>0.0011226851851851851</v>
      </c>
      <c r="J32" s="4">
        <v>0.0008680555555555555</v>
      </c>
      <c r="K32" s="4">
        <v>0.001689814814814815</v>
      </c>
      <c r="M32" s="2">
        <f>SUM(E32:L32)</f>
        <v>0.006898148148148147</v>
      </c>
    </row>
    <row r="33" spans="1:13" ht="12.75">
      <c r="A33" s="1">
        <v>40</v>
      </c>
      <c r="B33" s="7" t="s">
        <v>56</v>
      </c>
      <c r="C33" s="7" t="s">
        <v>15</v>
      </c>
      <c r="D33" s="1" t="s">
        <v>14</v>
      </c>
      <c r="E33" s="4">
        <v>0.0005787037037037038</v>
      </c>
      <c r="F33" s="4">
        <v>0.0006481481481481481</v>
      </c>
      <c r="G33" s="4">
        <v>0.0009375</v>
      </c>
      <c r="H33" s="4">
        <v>0.0009837962962962964</v>
      </c>
      <c r="I33" s="4">
        <v>0.0010648148148148147</v>
      </c>
      <c r="J33" s="4">
        <v>0.0007523148148148147</v>
      </c>
      <c r="K33" s="4">
        <v>0.0014351851851851854</v>
      </c>
      <c r="M33" s="2">
        <f>SUM(E33:L33)</f>
        <v>0.006400462962962963</v>
      </c>
    </row>
    <row r="34" spans="1:13" ht="12.75">
      <c r="A34" s="1">
        <v>41</v>
      </c>
      <c r="B34" s="7" t="s">
        <v>66</v>
      </c>
      <c r="C34" s="7" t="s">
        <v>38</v>
      </c>
      <c r="D34" s="1" t="s">
        <v>14</v>
      </c>
      <c r="E34" s="4">
        <v>0.0005787037037037038</v>
      </c>
      <c r="F34" s="4">
        <v>0.0005439814814814814</v>
      </c>
      <c r="G34" s="4">
        <v>0.0010532407407407407</v>
      </c>
      <c r="H34" s="4">
        <v>0.0010416666666666667</v>
      </c>
      <c r="I34" s="4">
        <v>0.0010069444444444444</v>
      </c>
      <c r="J34" s="4">
        <v>0.000787037037037037</v>
      </c>
      <c r="K34" s="4">
        <v>0.0015046296296296294</v>
      </c>
      <c r="M34" s="2">
        <f>SUM(E34:L34)</f>
        <v>0.006516203703703704</v>
      </c>
    </row>
    <row r="35" spans="1:13" ht="12.75">
      <c r="A35" s="1">
        <v>42</v>
      </c>
      <c r="B35" s="7" t="s">
        <v>67</v>
      </c>
      <c r="C35" s="7" t="s">
        <v>68</v>
      </c>
      <c r="D35" s="1" t="s">
        <v>14</v>
      </c>
      <c r="E35" s="4">
        <v>0.0005787037037037038</v>
      </c>
      <c r="F35" s="4">
        <v>0.0005439814814814814</v>
      </c>
      <c r="G35" s="4">
        <v>0.0009375</v>
      </c>
      <c r="H35" s="4">
        <v>0.0010300925925925926</v>
      </c>
      <c r="I35" s="4">
        <v>0.0009490740740740741</v>
      </c>
      <c r="J35" s="4">
        <v>0.000787037037037037</v>
      </c>
      <c r="K35" s="4">
        <v>0.001400462962962963</v>
      </c>
      <c r="M35" s="2">
        <f>SUM(E35:L35)</f>
        <v>0.0062268518518518515</v>
      </c>
    </row>
    <row r="36" spans="1:13" ht="12.75">
      <c r="A36" s="1">
        <v>43</v>
      </c>
      <c r="B36" s="7" t="s">
        <v>69</v>
      </c>
      <c r="C36" s="7" t="s">
        <v>70</v>
      </c>
      <c r="D36" s="1" t="s">
        <v>14</v>
      </c>
      <c r="E36" s="4">
        <v>0.0005092592592592592</v>
      </c>
      <c r="F36" s="4">
        <v>0.0006597222222222221</v>
      </c>
      <c r="G36" s="4">
        <v>0.0009490740740740741</v>
      </c>
      <c r="H36" s="4">
        <v>0.0008796296296296296</v>
      </c>
      <c r="I36" s="4">
        <v>0.0009143518518518518</v>
      </c>
      <c r="J36" s="4">
        <v>0.0008217592592592592</v>
      </c>
      <c r="K36" s="4">
        <v>0.0014699074074074074</v>
      </c>
      <c r="M36" s="2">
        <f>SUM(E36:L36)</f>
        <v>0.0062037037037037035</v>
      </c>
    </row>
    <row r="37" spans="1:13" ht="12.75">
      <c r="A37" s="1">
        <v>44</v>
      </c>
      <c r="B37" s="7" t="s">
        <v>46</v>
      </c>
      <c r="C37" s="7" t="s">
        <v>71</v>
      </c>
      <c r="D37" s="1" t="s">
        <v>28</v>
      </c>
      <c r="E37" s="4">
        <v>0.0006481481481481481</v>
      </c>
      <c r="F37" s="4">
        <v>0.0005324074074074074</v>
      </c>
      <c r="G37" s="4">
        <v>0.0009375</v>
      </c>
      <c r="H37" s="4">
        <v>0.0009490740740740741</v>
      </c>
      <c r="I37" s="4">
        <v>0.0010069444444444444</v>
      </c>
      <c r="J37" s="4">
        <v>0.0007407407407407407</v>
      </c>
      <c r="K37" s="4">
        <v>0.001574074074074074</v>
      </c>
      <c r="M37" s="2">
        <f>SUM(E37:L37)</f>
        <v>0.006388888888888888</v>
      </c>
    </row>
    <row r="38" spans="1:13" ht="12.75">
      <c r="A38" s="1">
        <v>45</v>
      </c>
      <c r="B38" s="7" t="s">
        <v>72</v>
      </c>
      <c r="C38" s="7" t="s">
        <v>73</v>
      </c>
      <c r="D38" s="1" t="s">
        <v>28</v>
      </c>
      <c r="E38" s="4">
        <v>0.0006481481481481481</v>
      </c>
      <c r="F38" s="4">
        <v>0.0005902777777777778</v>
      </c>
      <c r="G38" s="4">
        <v>0.0009953703703703704</v>
      </c>
      <c r="H38" s="4">
        <v>0.0011458333333333333</v>
      </c>
      <c r="I38" s="4">
        <v>0.0009837962962962964</v>
      </c>
      <c r="J38" s="4">
        <v>0.0007523148148148147</v>
      </c>
      <c r="K38" s="4">
        <v>0.0014583333333333334</v>
      </c>
      <c r="M38" s="2">
        <f>SUM(E38:L38)</f>
        <v>0.006574074074074074</v>
      </c>
    </row>
    <row r="39" spans="1:13" ht="12.75">
      <c r="A39" s="1">
        <v>46</v>
      </c>
      <c r="B39" s="7" t="s">
        <v>74</v>
      </c>
      <c r="C39" s="7" t="s">
        <v>75</v>
      </c>
      <c r="D39" s="1" t="s">
        <v>14</v>
      </c>
      <c r="E39" s="4">
        <v>0.0005555555555555556</v>
      </c>
      <c r="F39" s="4">
        <v>0.0005439814814814814</v>
      </c>
      <c r="G39" s="4">
        <v>0.0009027777777777778</v>
      </c>
      <c r="H39" s="4">
        <v>0.0009490740740740741</v>
      </c>
      <c r="I39" s="4">
        <v>0.0009953703703703704</v>
      </c>
      <c r="J39" s="4">
        <v>0.0007291666666666667</v>
      </c>
      <c r="K39" s="4">
        <v>0.00125</v>
      </c>
      <c r="M39" s="2">
        <f>SUM(E39:L39)</f>
        <v>0.0059259259259259265</v>
      </c>
    </row>
    <row r="40" spans="1:13" ht="12.75">
      <c r="A40" s="1">
        <v>47</v>
      </c>
      <c r="B40" s="7" t="s">
        <v>76</v>
      </c>
      <c r="C40" s="7" t="s">
        <v>77</v>
      </c>
      <c r="D40" s="1" t="s">
        <v>14</v>
      </c>
      <c r="E40" s="4">
        <v>0.0005902777777777778</v>
      </c>
      <c r="F40" s="4">
        <v>0.0005671296296296296</v>
      </c>
      <c r="G40" s="4">
        <v>0.0009490740740740741</v>
      </c>
      <c r="H40" s="4">
        <v>0.0009953703703703704</v>
      </c>
      <c r="I40" s="4">
        <v>0.0010300925925925926</v>
      </c>
      <c r="J40" s="4">
        <v>0.000787037037037037</v>
      </c>
      <c r="K40" s="4">
        <v>0.0014467592592592594</v>
      </c>
      <c r="M40" s="2">
        <f>SUM(E40:L40)</f>
        <v>0.00636574074074074</v>
      </c>
    </row>
    <row r="41" spans="1:13" ht="12.75">
      <c r="A41" s="1">
        <v>48</v>
      </c>
      <c r="B41" s="7" t="s">
        <v>78</v>
      </c>
      <c r="C41" s="7" t="s">
        <v>79</v>
      </c>
      <c r="D41" s="1" t="s">
        <v>14</v>
      </c>
      <c r="E41" s="4">
        <v>0.0006597222222222221</v>
      </c>
      <c r="F41" s="4">
        <v>0.0005787037037037038</v>
      </c>
      <c r="G41" s="4">
        <v>0.0010185185185185186</v>
      </c>
      <c r="H41" s="4">
        <v>0.0009953703703703704</v>
      </c>
      <c r="I41" s="4">
        <v>0.0011111111111111111</v>
      </c>
      <c r="J41" s="4">
        <v>0.0007638888888888889</v>
      </c>
      <c r="K41" s="4">
        <v>0.0014583333333333334</v>
      </c>
      <c r="M41" s="2">
        <f>SUM(E41:L41)</f>
        <v>0.006585648148148148</v>
      </c>
    </row>
    <row r="42" spans="1:13" ht="12.75">
      <c r="A42" s="1">
        <v>49</v>
      </c>
      <c r="B42" s="7" t="s">
        <v>80</v>
      </c>
      <c r="C42" s="7" t="s">
        <v>81</v>
      </c>
      <c r="D42" s="1" t="s">
        <v>28</v>
      </c>
      <c r="E42" s="4">
        <v>0.000636574074074074</v>
      </c>
      <c r="F42" s="4">
        <v>0.0006481481481481481</v>
      </c>
      <c r="G42" s="4">
        <v>0.0009490740740740741</v>
      </c>
      <c r="H42" s="4">
        <v>0.0010185185185185186</v>
      </c>
      <c r="I42" s="4">
        <v>0.0011226851851851851</v>
      </c>
      <c r="J42" s="4">
        <v>0.0008217592592592592</v>
      </c>
      <c r="K42" s="4">
        <v>0.0016782407407407406</v>
      </c>
      <c r="M42" s="2">
        <f>SUM(E42:L42)</f>
        <v>0.006874999999999999</v>
      </c>
    </row>
  </sheetData>
  <sheetProtection/>
  <printOptions/>
  <pageMargins left="0.75" right="0.75" top="0.19" bottom="0.17" header="0.4921259845" footer="0.4921259845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O51"/>
  <sheetViews>
    <sheetView tabSelected="1" zoomScalePageLayoutView="0" workbookViewId="0" topLeftCell="A1">
      <selection activeCell="R17" sqref="R17"/>
    </sheetView>
  </sheetViews>
  <sheetFormatPr defaultColWidth="9.140625" defaultRowHeight="12.75"/>
  <cols>
    <col min="1" max="1" width="12.140625" style="1" customWidth="1"/>
    <col min="2" max="2" width="9.8515625" style="0" customWidth="1"/>
    <col min="3" max="3" width="11.7109375" style="7" bestFit="1" customWidth="1"/>
    <col min="4" max="4" width="9.8515625" style="7" customWidth="1"/>
    <col min="5" max="9" width="9.8515625" style="0" customWidth="1"/>
    <col min="10" max="12" width="10.8515625" style="0" customWidth="1"/>
    <col min="13" max="13" width="5.7109375" style="0" customWidth="1"/>
    <col min="14" max="14" width="10.8515625" style="0" customWidth="1"/>
    <col min="15" max="15" width="11.00390625" style="1" bestFit="1" customWidth="1"/>
  </cols>
  <sheetData>
    <row r="2" spans="1:15" ht="12.75" hidden="1">
      <c r="A2" s="1" t="s">
        <v>123</v>
      </c>
      <c r="B2" s="3" t="s">
        <v>124</v>
      </c>
      <c r="C2" s="6" t="s">
        <v>125</v>
      </c>
      <c r="D2" s="6" t="s">
        <v>126</v>
      </c>
      <c r="E2" s="3" t="s">
        <v>127</v>
      </c>
      <c r="F2" s="3" t="s">
        <v>128</v>
      </c>
      <c r="G2" s="3" t="s">
        <v>129</v>
      </c>
      <c r="H2" s="3" t="s">
        <v>130</v>
      </c>
      <c r="I2" s="3" t="s">
        <v>131</v>
      </c>
      <c r="J2" s="3" t="s">
        <v>132</v>
      </c>
      <c r="K2" s="3" t="s">
        <v>133</v>
      </c>
      <c r="L2" s="3" t="s">
        <v>134</v>
      </c>
      <c r="M2" s="3" t="s">
        <v>135</v>
      </c>
      <c r="N2" s="3" t="s">
        <v>136</v>
      </c>
      <c r="O2" s="3" t="s">
        <v>137</v>
      </c>
    </row>
    <row r="3" spans="1:15" s="5" customFormat="1" ht="12.75">
      <c r="A3" s="10" t="s">
        <v>103</v>
      </c>
      <c r="B3" s="8" t="s">
        <v>0</v>
      </c>
      <c r="C3" s="9" t="s">
        <v>1</v>
      </c>
      <c r="D3" s="9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/>
      <c r="N3" s="8" t="s">
        <v>11</v>
      </c>
      <c r="O3" s="8" t="s">
        <v>122</v>
      </c>
    </row>
    <row r="4" spans="1:14" ht="12.75">
      <c r="A4" s="1" t="s">
        <v>82</v>
      </c>
      <c r="B4" s="1">
        <v>38</v>
      </c>
      <c r="C4" s="7" t="s">
        <v>64</v>
      </c>
      <c r="D4" s="7" t="s">
        <v>15</v>
      </c>
      <c r="E4" s="1" t="s">
        <v>28</v>
      </c>
      <c r="F4" s="15">
        <v>0.0006134259259259259</v>
      </c>
      <c r="G4" s="4">
        <v>0.0005555555555555556</v>
      </c>
      <c r="H4" s="4">
        <v>0.0009722222222222221</v>
      </c>
      <c r="I4" s="4">
        <v>0.0009375</v>
      </c>
      <c r="J4" s="4">
        <v>0.0009490740740740741</v>
      </c>
      <c r="K4" s="4">
        <v>0.0007060185185185185</v>
      </c>
      <c r="L4" s="4">
        <v>0.0012962962962962963</v>
      </c>
      <c r="M4" s="1"/>
      <c r="N4" s="2">
        <f aca="true" t="shared" si="0" ref="N4:N17">SUM(F4:M4)</f>
        <v>0.006030092592592592</v>
      </c>
    </row>
    <row r="5" spans="1:14" ht="12.75">
      <c r="A5" s="1" t="s">
        <v>83</v>
      </c>
      <c r="B5" s="1">
        <v>15</v>
      </c>
      <c r="C5" s="7" t="s">
        <v>37</v>
      </c>
      <c r="D5" s="7" t="s">
        <v>38</v>
      </c>
      <c r="E5" s="1" t="s">
        <v>28</v>
      </c>
      <c r="F5" s="16">
        <v>0.0005324074074074074</v>
      </c>
      <c r="G5" s="16">
        <v>0.0005092592592592592</v>
      </c>
      <c r="H5" s="16">
        <v>0.0008564814814814815</v>
      </c>
      <c r="I5" s="4">
        <v>0.0009837962962962964</v>
      </c>
      <c r="J5" s="16">
        <v>0.0009027777777777778</v>
      </c>
      <c r="K5" s="4">
        <v>0.0007291666666666667</v>
      </c>
      <c r="L5" s="4">
        <v>0.0015162037037037036</v>
      </c>
      <c r="M5" s="1"/>
      <c r="N5" s="2">
        <f t="shared" si="0"/>
        <v>0.006030092592592593</v>
      </c>
    </row>
    <row r="6" spans="1:14" ht="12.75">
      <c r="A6" s="1" t="s">
        <v>84</v>
      </c>
      <c r="B6" s="1">
        <v>33</v>
      </c>
      <c r="C6" s="7" t="s">
        <v>56</v>
      </c>
      <c r="D6" s="7" t="s">
        <v>57</v>
      </c>
      <c r="E6" s="1" t="s">
        <v>28</v>
      </c>
      <c r="F6" s="4">
        <v>0.0006018518518518519</v>
      </c>
      <c r="G6" s="16">
        <v>0.0005092592592592592</v>
      </c>
      <c r="H6" s="4">
        <v>0.0009490740740740741</v>
      </c>
      <c r="I6" s="4">
        <v>0.0010069444444444444</v>
      </c>
      <c r="J6" s="4">
        <v>0.0009606481481481481</v>
      </c>
      <c r="K6" s="4">
        <v>0.000775462962962963</v>
      </c>
      <c r="L6" s="16">
        <v>0.001261574074074074</v>
      </c>
      <c r="M6" s="1"/>
      <c r="N6" s="2">
        <f t="shared" si="0"/>
        <v>0.0060648148148148145</v>
      </c>
    </row>
    <row r="7" spans="1:15" ht="12.75">
      <c r="A7" s="1" t="s">
        <v>85</v>
      </c>
      <c r="B7" s="1">
        <v>31</v>
      </c>
      <c r="C7" s="7" t="s">
        <v>46</v>
      </c>
      <c r="D7" s="7" t="s">
        <v>55</v>
      </c>
      <c r="E7" s="1" t="s">
        <v>28</v>
      </c>
      <c r="F7" s="16">
        <v>0.0005324074074074074</v>
      </c>
      <c r="G7" s="4">
        <v>0.000625</v>
      </c>
      <c r="H7" s="4">
        <v>0.0010532407407407407</v>
      </c>
      <c r="I7" s="16">
        <v>0.0009259259259259259</v>
      </c>
      <c r="J7" s="4">
        <v>0.0009143518518518518</v>
      </c>
      <c r="K7" s="16">
        <v>0.0006944444444444445</v>
      </c>
      <c r="L7" s="4">
        <v>0.001412037037037037</v>
      </c>
      <c r="M7" s="1"/>
      <c r="N7" s="2">
        <f t="shared" si="0"/>
        <v>0.0061574074074074074</v>
      </c>
      <c r="O7" s="1" t="s">
        <v>47</v>
      </c>
    </row>
    <row r="8" spans="1:14" ht="12.75">
      <c r="A8" s="1" t="s">
        <v>86</v>
      </c>
      <c r="B8" s="1">
        <v>10</v>
      </c>
      <c r="C8" s="7" t="s">
        <v>26</v>
      </c>
      <c r="D8" s="7" t="s">
        <v>27</v>
      </c>
      <c r="E8" s="1" t="s">
        <v>28</v>
      </c>
      <c r="F8" s="4">
        <v>0.0005671296296296296</v>
      </c>
      <c r="G8" s="4">
        <v>0.0005787037037037038</v>
      </c>
      <c r="H8" s="4">
        <v>0.0009027777777777778</v>
      </c>
      <c r="I8" s="4">
        <v>0.0009953703703703704</v>
      </c>
      <c r="J8" s="4">
        <v>0.0011111111111111111</v>
      </c>
      <c r="K8" s="4">
        <v>0.000787037037037037</v>
      </c>
      <c r="L8" s="4">
        <v>0.0013541666666666667</v>
      </c>
      <c r="M8" s="1"/>
      <c r="N8" s="2">
        <f t="shared" si="0"/>
        <v>0.006296296296296296</v>
      </c>
    </row>
    <row r="9" spans="1:14" ht="12.75">
      <c r="A9" s="1" t="s">
        <v>87</v>
      </c>
      <c r="B9" s="1">
        <v>44</v>
      </c>
      <c r="C9" s="7" t="s">
        <v>46</v>
      </c>
      <c r="D9" s="7" t="s">
        <v>71</v>
      </c>
      <c r="E9" s="1" t="s">
        <v>28</v>
      </c>
      <c r="F9" s="4">
        <v>0.0006481481481481481</v>
      </c>
      <c r="G9" s="4">
        <v>0.0005324074074074074</v>
      </c>
      <c r="H9" s="4">
        <v>0.0009375</v>
      </c>
      <c r="I9" s="4">
        <v>0.0009490740740740741</v>
      </c>
      <c r="J9" s="4">
        <v>0.0010069444444444444</v>
      </c>
      <c r="K9" s="4">
        <v>0.0007407407407407407</v>
      </c>
      <c r="L9" s="4">
        <v>0.001574074074074074</v>
      </c>
      <c r="M9" s="1"/>
      <c r="N9" s="2">
        <f t="shared" si="0"/>
        <v>0.006388888888888888</v>
      </c>
    </row>
    <row r="10" spans="1:14" ht="12.75">
      <c r="A10" s="1" t="s">
        <v>88</v>
      </c>
      <c r="B10" s="1">
        <v>11</v>
      </c>
      <c r="C10" s="7" t="s">
        <v>29</v>
      </c>
      <c r="D10" s="7" t="s">
        <v>30</v>
      </c>
      <c r="E10" s="1" t="s">
        <v>28</v>
      </c>
      <c r="F10" s="4">
        <v>0.0005671296296296296</v>
      </c>
      <c r="G10" s="4">
        <v>0.0005555555555555556</v>
      </c>
      <c r="H10" s="4">
        <v>0.0009722222222222221</v>
      </c>
      <c r="I10" s="4">
        <v>0.0010416666666666667</v>
      </c>
      <c r="J10" s="4">
        <v>0.0010416666666666667</v>
      </c>
      <c r="K10" s="4">
        <v>0.000775462962962963</v>
      </c>
      <c r="L10" s="4">
        <v>0.0015625</v>
      </c>
      <c r="M10" s="1"/>
      <c r="N10" s="2">
        <f t="shared" si="0"/>
        <v>0.006516203703703703</v>
      </c>
    </row>
    <row r="11" spans="1:14" ht="12.75">
      <c r="A11" s="1" t="s">
        <v>89</v>
      </c>
      <c r="B11" s="1">
        <v>45</v>
      </c>
      <c r="C11" s="7" t="s">
        <v>72</v>
      </c>
      <c r="D11" s="7" t="s">
        <v>73</v>
      </c>
      <c r="E11" s="1" t="s">
        <v>28</v>
      </c>
      <c r="F11" s="4">
        <v>0.0006481481481481481</v>
      </c>
      <c r="G11" s="4">
        <v>0.0005902777777777778</v>
      </c>
      <c r="H11" s="4">
        <v>0.0009953703703703704</v>
      </c>
      <c r="I11" s="4">
        <v>0.0011458333333333333</v>
      </c>
      <c r="J11" s="4">
        <v>0.0009837962962962964</v>
      </c>
      <c r="K11" s="4">
        <v>0.0007523148148148147</v>
      </c>
      <c r="L11" s="4">
        <v>0.0014583333333333334</v>
      </c>
      <c r="M11" s="1"/>
      <c r="N11" s="2">
        <f t="shared" si="0"/>
        <v>0.006574074074074074</v>
      </c>
    </row>
    <row r="12" spans="1:14" ht="12.75">
      <c r="A12" s="1" t="s">
        <v>90</v>
      </c>
      <c r="B12" s="1">
        <v>20</v>
      </c>
      <c r="C12" s="7" t="s">
        <v>42</v>
      </c>
      <c r="D12" s="7" t="s">
        <v>43</v>
      </c>
      <c r="E12" s="1" t="s">
        <v>28</v>
      </c>
      <c r="F12" s="4">
        <v>0.0006134259259259259</v>
      </c>
      <c r="G12" s="4">
        <v>0.0005439814814814814</v>
      </c>
      <c r="H12" s="4">
        <v>0.0009953703703703704</v>
      </c>
      <c r="I12" s="4">
        <v>0.0010648148148148147</v>
      </c>
      <c r="J12" s="4">
        <v>0.0011111111111111111</v>
      </c>
      <c r="K12" s="4">
        <v>0.000787037037037037</v>
      </c>
      <c r="L12" s="4">
        <v>0.0015393518518518519</v>
      </c>
      <c r="M12" s="1"/>
      <c r="N12" s="2">
        <f t="shared" si="0"/>
        <v>0.006655092592592592</v>
      </c>
    </row>
    <row r="13" spans="1:14" ht="12.75">
      <c r="A13" s="1" t="s">
        <v>91</v>
      </c>
      <c r="B13" s="1">
        <v>21</v>
      </c>
      <c r="C13" s="7" t="s">
        <v>44</v>
      </c>
      <c r="D13" s="7" t="s">
        <v>45</v>
      </c>
      <c r="E13" s="1" t="s">
        <v>28</v>
      </c>
      <c r="F13" s="4">
        <v>0.0005787037037037038</v>
      </c>
      <c r="G13" s="4">
        <v>0.0005555555555555556</v>
      </c>
      <c r="H13" s="4">
        <v>0.0010416666666666667</v>
      </c>
      <c r="I13" s="4">
        <v>0.0011805555555555556</v>
      </c>
      <c r="J13" s="4">
        <v>0.0010300925925925926</v>
      </c>
      <c r="K13" s="4">
        <v>0.0007523148148148147</v>
      </c>
      <c r="L13" s="4">
        <v>0.001574074074074074</v>
      </c>
      <c r="M13" s="1"/>
      <c r="N13" s="2">
        <f t="shared" si="0"/>
        <v>0.006712962962962963</v>
      </c>
    </row>
    <row r="14" spans="1:14" ht="12.75">
      <c r="A14" s="1" t="s">
        <v>92</v>
      </c>
      <c r="B14" s="1">
        <v>17</v>
      </c>
      <c r="C14" s="7" t="s">
        <v>39</v>
      </c>
      <c r="D14" s="7" t="s">
        <v>15</v>
      </c>
      <c r="E14" s="1" t="s">
        <v>28</v>
      </c>
      <c r="F14" s="4">
        <v>0.0005787037037037038</v>
      </c>
      <c r="G14" s="4">
        <v>0.0006018518518518519</v>
      </c>
      <c r="H14" s="4">
        <v>0.0010069444444444444</v>
      </c>
      <c r="I14" s="4">
        <v>0.0010416666666666667</v>
      </c>
      <c r="J14" s="4">
        <v>0.0010648148148148147</v>
      </c>
      <c r="K14" s="4">
        <v>0.000775462962962963</v>
      </c>
      <c r="L14" s="4">
        <v>0.0016550925925925926</v>
      </c>
      <c r="M14" s="1"/>
      <c r="N14" s="2">
        <f t="shared" si="0"/>
        <v>0.006724537037037037</v>
      </c>
    </row>
    <row r="15" spans="1:14" ht="12.75">
      <c r="A15" s="1" t="s">
        <v>93</v>
      </c>
      <c r="B15" s="1">
        <v>13</v>
      </c>
      <c r="C15" s="7" t="s">
        <v>33</v>
      </c>
      <c r="D15" s="7" t="s">
        <v>34</v>
      </c>
      <c r="E15" s="1" t="s">
        <v>28</v>
      </c>
      <c r="F15" s="4">
        <v>0.0006597222222222221</v>
      </c>
      <c r="G15" s="4">
        <v>0.0006134259259259259</v>
      </c>
      <c r="H15" s="4">
        <v>0.0010069444444444444</v>
      </c>
      <c r="I15" s="4">
        <v>0.001099537037037037</v>
      </c>
      <c r="J15" s="4">
        <v>0.0011111111111111111</v>
      </c>
      <c r="K15" s="4">
        <v>0.0008101851851851852</v>
      </c>
      <c r="L15" s="4">
        <v>0.0014351851851851854</v>
      </c>
      <c r="M15" s="1"/>
      <c r="N15" s="2">
        <f t="shared" si="0"/>
        <v>0.006736111111111111</v>
      </c>
    </row>
    <row r="16" spans="1:14" ht="12.75">
      <c r="A16" s="1" t="s">
        <v>94</v>
      </c>
      <c r="B16" s="1">
        <v>49</v>
      </c>
      <c r="C16" s="7" t="s">
        <v>80</v>
      </c>
      <c r="D16" s="7" t="s">
        <v>81</v>
      </c>
      <c r="E16" s="1" t="s">
        <v>28</v>
      </c>
      <c r="F16" s="4">
        <v>0.000636574074074074</v>
      </c>
      <c r="G16" s="4">
        <v>0.0006481481481481481</v>
      </c>
      <c r="H16" s="4">
        <v>0.0009490740740740741</v>
      </c>
      <c r="I16" s="4">
        <v>0.0010185185185185186</v>
      </c>
      <c r="J16" s="4">
        <v>0.0011226851851851851</v>
      </c>
      <c r="K16" s="4">
        <v>0.0008217592592592592</v>
      </c>
      <c r="L16" s="4">
        <v>0.0016782407407407406</v>
      </c>
      <c r="M16" s="1"/>
      <c r="N16" s="2">
        <f t="shared" si="0"/>
        <v>0.006874999999999999</v>
      </c>
    </row>
    <row r="17" spans="1:14" ht="12.75">
      <c r="A17" s="1" t="s">
        <v>95</v>
      </c>
      <c r="B17" s="1">
        <v>35</v>
      </c>
      <c r="C17" s="7" t="s">
        <v>58</v>
      </c>
      <c r="D17" s="7" t="s">
        <v>59</v>
      </c>
      <c r="E17" s="1" t="s">
        <v>28</v>
      </c>
      <c r="F17" s="4">
        <v>0.0006597222222222221</v>
      </c>
      <c r="G17" s="4">
        <v>0.0006018518518518519</v>
      </c>
      <c r="H17" s="4">
        <v>0.0011111111111111111</v>
      </c>
      <c r="I17" s="4">
        <v>0.0011111111111111111</v>
      </c>
      <c r="J17" s="4">
        <v>0.0012152777777777778</v>
      </c>
      <c r="K17" s="4">
        <v>0.000775462962962963</v>
      </c>
      <c r="L17" s="4">
        <v>0.0022800925925925927</v>
      </c>
      <c r="M17" s="1"/>
      <c r="N17" s="2">
        <f t="shared" si="0"/>
        <v>0.00775462962962963</v>
      </c>
    </row>
    <row r="18" spans="2:14" ht="12.75">
      <c r="B18" s="1"/>
      <c r="E18" s="1"/>
      <c r="F18" s="4"/>
      <c r="G18" s="4"/>
      <c r="H18" s="4"/>
      <c r="I18" s="4"/>
      <c r="J18" s="4"/>
      <c r="K18" s="4"/>
      <c r="L18" s="4"/>
      <c r="M18" s="1"/>
      <c r="N18" s="2"/>
    </row>
    <row r="19" spans="2:14" ht="12" customHeight="1">
      <c r="B19" s="1"/>
      <c r="E19" s="1"/>
      <c r="F19" s="4"/>
      <c r="G19" s="4"/>
      <c r="H19" s="4"/>
      <c r="I19" s="4"/>
      <c r="J19" s="4"/>
      <c r="K19" s="4"/>
      <c r="L19" s="4"/>
      <c r="M19" s="1"/>
      <c r="N19" s="2"/>
    </row>
    <row r="20" spans="1:15" ht="12" customHeight="1" hidden="1">
      <c r="A20" s="13" t="s">
        <v>123</v>
      </c>
      <c r="B20" s="1" t="s">
        <v>124</v>
      </c>
      <c r="C20" s="7" t="s">
        <v>125</v>
      </c>
      <c r="D20" s="7" t="s">
        <v>126</v>
      </c>
      <c r="E20" s="1" t="s">
        <v>127</v>
      </c>
      <c r="F20" s="4" t="s">
        <v>128</v>
      </c>
      <c r="G20" s="4" t="s">
        <v>129</v>
      </c>
      <c r="H20" s="4" t="s">
        <v>130</v>
      </c>
      <c r="I20" s="4" t="s">
        <v>131</v>
      </c>
      <c r="J20" s="4" t="s">
        <v>132</v>
      </c>
      <c r="K20" s="4" t="s">
        <v>133</v>
      </c>
      <c r="L20" s="4" t="s">
        <v>134</v>
      </c>
      <c r="M20" s="1" t="s">
        <v>135</v>
      </c>
      <c r="N20" s="2" t="s">
        <v>136</v>
      </c>
      <c r="O20" s="1" t="s">
        <v>137</v>
      </c>
    </row>
    <row r="21" spans="1:15" s="10" customFormat="1" ht="12" customHeight="1">
      <c r="A21" s="10" t="s">
        <v>138</v>
      </c>
      <c r="B21" s="9" t="s">
        <v>0</v>
      </c>
      <c r="C21" s="9" t="s">
        <v>1</v>
      </c>
      <c r="D21" s="9" t="s">
        <v>2</v>
      </c>
      <c r="E21" s="9" t="s">
        <v>3</v>
      </c>
      <c r="F21" s="9" t="s">
        <v>4</v>
      </c>
      <c r="G21" s="9" t="s">
        <v>5</v>
      </c>
      <c r="H21" s="9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9"/>
      <c r="N21" s="9" t="s">
        <v>11</v>
      </c>
      <c r="O21" s="9" t="s">
        <v>122</v>
      </c>
    </row>
    <row r="22" spans="1:14" ht="12.75">
      <c r="A22" s="1" t="s">
        <v>82</v>
      </c>
      <c r="B22" s="1">
        <v>6</v>
      </c>
      <c r="C22" s="7" t="s">
        <v>22</v>
      </c>
      <c r="D22" s="7" t="s">
        <v>23</v>
      </c>
      <c r="E22" s="1" t="s">
        <v>19</v>
      </c>
      <c r="F22" s="4">
        <v>0.0009259259259259259</v>
      </c>
      <c r="G22" s="4">
        <v>0.0009490740740740741</v>
      </c>
      <c r="H22" s="4">
        <v>0.001388888888888889</v>
      </c>
      <c r="I22" s="4">
        <v>0.0015046296296296294</v>
      </c>
      <c r="J22" s="16">
        <v>0.001388888888888889</v>
      </c>
      <c r="K22" s="4">
        <v>0.0010069444444444444</v>
      </c>
      <c r="L22" s="16">
        <v>0.0020717592592592593</v>
      </c>
      <c r="M22" s="1"/>
      <c r="N22" s="2">
        <f>SUM(F22:M22)</f>
        <v>0.009236111111111112</v>
      </c>
    </row>
    <row r="23" spans="1:14" ht="12.75">
      <c r="A23" s="1" t="s">
        <v>83</v>
      </c>
      <c r="B23" s="1">
        <v>5</v>
      </c>
      <c r="C23" s="7" t="s">
        <v>20</v>
      </c>
      <c r="D23" s="7" t="s">
        <v>21</v>
      </c>
      <c r="E23" s="1" t="s">
        <v>19</v>
      </c>
      <c r="F23" s="16">
        <v>0.0008333333333333334</v>
      </c>
      <c r="G23" s="16">
        <v>0.0008564814814814815</v>
      </c>
      <c r="H23" s="16">
        <v>0.0013773148148148147</v>
      </c>
      <c r="I23" s="16">
        <v>0.0014930555555555556</v>
      </c>
      <c r="J23" s="4">
        <v>0.001574074074074074</v>
      </c>
      <c r="K23" s="4">
        <v>0.0011111111111111111</v>
      </c>
      <c r="L23" s="16">
        <v>0.0020717592592592593</v>
      </c>
      <c r="M23" s="1"/>
      <c r="N23" s="2">
        <f>SUM(F23:M23)</f>
        <v>0.00931712962962963</v>
      </c>
    </row>
    <row r="24" spans="1:14" ht="12.75">
      <c r="A24" s="1" t="s">
        <v>84</v>
      </c>
      <c r="B24" s="1">
        <v>1</v>
      </c>
      <c r="C24" s="7" t="s">
        <v>17</v>
      </c>
      <c r="D24" s="7" t="s">
        <v>18</v>
      </c>
      <c r="E24" s="1" t="s">
        <v>19</v>
      </c>
      <c r="F24" s="4">
        <v>0.0008680555555555555</v>
      </c>
      <c r="G24" s="4">
        <v>0.0009722222222222221</v>
      </c>
      <c r="H24" s="4">
        <v>0.0015162037037037036</v>
      </c>
      <c r="I24" s="4">
        <v>0.0015625</v>
      </c>
      <c r="J24" s="4">
        <v>0.001550925925925926</v>
      </c>
      <c r="K24" s="16">
        <v>0.0009953703703703704</v>
      </c>
      <c r="L24" s="4">
        <v>0.0022222222222222222</v>
      </c>
      <c r="M24" s="1"/>
      <c r="N24" s="2">
        <f>SUM(F24:M24)</f>
        <v>0.0096875</v>
      </c>
    </row>
    <row r="25" spans="1:14" ht="12.75">
      <c r="A25" s="1" t="s">
        <v>85</v>
      </c>
      <c r="B25" s="1">
        <v>8</v>
      </c>
      <c r="C25" s="7" t="s">
        <v>24</v>
      </c>
      <c r="D25" s="7" t="s">
        <v>25</v>
      </c>
      <c r="E25" s="1" t="s">
        <v>19</v>
      </c>
      <c r="F25" s="16">
        <v>0.0008333333333333334</v>
      </c>
      <c r="G25" s="16">
        <v>0.0008564814814814815</v>
      </c>
      <c r="H25" s="4">
        <v>0.0014814814814814814</v>
      </c>
      <c r="I25" s="4">
        <v>0.001990740740740741</v>
      </c>
      <c r="J25" s="4">
        <v>0.0014583333333333334</v>
      </c>
      <c r="K25" s="4">
        <v>0.0010069444444444444</v>
      </c>
      <c r="L25" s="4">
        <v>0.0024189814814814816</v>
      </c>
      <c r="M25" s="1"/>
      <c r="N25" s="2">
        <f>SUM(F25:M25)</f>
        <v>0.010046296296296296</v>
      </c>
    </row>
    <row r="26" spans="2:14" ht="12.75">
      <c r="B26" s="1"/>
      <c r="E26" s="1"/>
      <c r="F26" s="4"/>
      <c r="G26" s="4"/>
      <c r="H26" s="4"/>
      <c r="I26" s="4"/>
      <c r="J26" s="4"/>
      <c r="K26" s="4"/>
      <c r="L26" s="4"/>
      <c r="M26" s="1"/>
      <c r="N26" s="2"/>
    </row>
    <row r="27" spans="2:14" ht="12.75">
      <c r="B27" s="1"/>
      <c r="E27" s="1"/>
      <c r="F27" s="4"/>
      <c r="G27" s="4"/>
      <c r="H27" s="4"/>
      <c r="I27" s="4"/>
      <c r="J27" s="4"/>
      <c r="K27" s="4"/>
      <c r="L27" s="4"/>
      <c r="M27" s="1"/>
      <c r="N27" s="2"/>
    </row>
    <row r="28" spans="1:15" ht="12.75" hidden="1">
      <c r="A28" s="13" t="s">
        <v>123</v>
      </c>
      <c r="B28" s="1" t="s">
        <v>124</v>
      </c>
      <c r="C28" s="7" t="s">
        <v>125</v>
      </c>
      <c r="D28" s="7" t="s">
        <v>126</v>
      </c>
      <c r="E28" s="1" t="s">
        <v>127</v>
      </c>
      <c r="F28" s="4" t="s">
        <v>128</v>
      </c>
      <c r="G28" s="4" t="s">
        <v>129</v>
      </c>
      <c r="H28" s="4" t="s">
        <v>130</v>
      </c>
      <c r="I28" s="4" t="s">
        <v>131</v>
      </c>
      <c r="J28" s="4" t="s">
        <v>132</v>
      </c>
      <c r="K28" s="4" t="s">
        <v>133</v>
      </c>
      <c r="L28" s="4" t="s">
        <v>134</v>
      </c>
      <c r="M28" s="1" t="s">
        <v>135</v>
      </c>
      <c r="N28" s="2" t="s">
        <v>136</v>
      </c>
      <c r="O28" s="1" t="s">
        <v>137</v>
      </c>
    </row>
    <row r="29" spans="1:15" ht="12.75">
      <c r="A29" s="10" t="s">
        <v>139</v>
      </c>
      <c r="B29" s="9" t="s">
        <v>0</v>
      </c>
      <c r="C29" s="9" t="s">
        <v>1</v>
      </c>
      <c r="D29" s="9" t="s">
        <v>2</v>
      </c>
      <c r="E29" s="9" t="s">
        <v>3</v>
      </c>
      <c r="F29" s="9" t="s">
        <v>4</v>
      </c>
      <c r="G29" s="9" t="s">
        <v>5</v>
      </c>
      <c r="H29" s="9" t="s">
        <v>6</v>
      </c>
      <c r="I29" s="9" t="s">
        <v>7</v>
      </c>
      <c r="J29" s="9" t="s">
        <v>8</v>
      </c>
      <c r="K29" s="9" t="s">
        <v>9</v>
      </c>
      <c r="L29" s="9" t="s">
        <v>10</v>
      </c>
      <c r="M29" s="9"/>
      <c r="N29" s="9" t="s">
        <v>11</v>
      </c>
      <c r="O29" s="9" t="s">
        <v>122</v>
      </c>
    </row>
    <row r="30" spans="1:14" ht="12.75">
      <c r="A30" s="1" t="s">
        <v>82</v>
      </c>
      <c r="B30" s="1">
        <v>25</v>
      </c>
      <c r="C30" s="7" t="s">
        <v>49</v>
      </c>
      <c r="D30" s="7" t="s">
        <v>50</v>
      </c>
      <c r="E30" s="1" t="s">
        <v>14</v>
      </c>
      <c r="F30" s="4">
        <v>0.0005208333333333333</v>
      </c>
      <c r="G30" s="4">
        <v>0.0004976851851851852</v>
      </c>
      <c r="H30" s="4">
        <v>0.0008796296296296296</v>
      </c>
      <c r="I30" s="4">
        <v>0.0009027777777777778</v>
      </c>
      <c r="J30" s="4">
        <v>0.0009027777777777778</v>
      </c>
      <c r="K30" s="16">
        <v>0.0006597222222222221</v>
      </c>
      <c r="L30" s="16">
        <v>0.0011111111111111111</v>
      </c>
      <c r="M30" s="1"/>
      <c r="N30" s="2">
        <f aca="true" t="shared" si="1" ref="N30:N51">SUM(F30:M30)</f>
        <v>0.005474537037037037</v>
      </c>
    </row>
    <row r="31" spans="1:14" ht="12.75">
      <c r="A31" s="1" t="s">
        <v>83</v>
      </c>
      <c r="B31" s="1">
        <v>37</v>
      </c>
      <c r="C31" s="7" t="s">
        <v>62</v>
      </c>
      <c r="D31" s="7" t="s">
        <v>63</v>
      </c>
      <c r="E31" s="1" t="s">
        <v>14</v>
      </c>
      <c r="F31" s="4">
        <v>0.0005324074074074074</v>
      </c>
      <c r="G31" s="16">
        <v>0.00048611111111111104</v>
      </c>
      <c r="H31" s="16">
        <v>0.0008217592592592592</v>
      </c>
      <c r="I31" s="16">
        <v>0.0008680555555555555</v>
      </c>
      <c r="J31" s="16">
        <v>0.0008680555555555555</v>
      </c>
      <c r="K31" s="4">
        <v>0.0006828703703703703</v>
      </c>
      <c r="L31" s="4">
        <v>0.0012268518518518518</v>
      </c>
      <c r="M31" s="1"/>
      <c r="N31" s="2">
        <f t="shared" si="1"/>
        <v>0.00548611111111111</v>
      </c>
    </row>
    <row r="32" spans="1:14" ht="12.75">
      <c r="A32" s="1" t="s">
        <v>84</v>
      </c>
      <c r="B32" s="1">
        <v>46</v>
      </c>
      <c r="C32" s="7" t="s">
        <v>74</v>
      </c>
      <c r="D32" s="7" t="s">
        <v>75</v>
      </c>
      <c r="E32" s="1" t="s">
        <v>14</v>
      </c>
      <c r="F32" s="4">
        <v>0.0005555555555555556</v>
      </c>
      <c r="G32" s="4">
        <v>0.0005439814814814814</v>
      </c>
      <c r="H32" s="4">
        <v>0.0009027777777777778</v>
      </c>
      <c r="I32" s="4">
        <v>0.0009490740740740741</v>
      </c>
      <c r="J32" s="4">
        <v>0.0009953703703703704</v>
      </c>
      <c r="K32" s="4">
        <v>0.0007291666666666667</v>
      </c>
      <c r="L32" s="4">
        <v>0.00125</v>
      </c>
      <c r="M32" s="1"/>
      <c r="N32" s="2">
        <f t="shared" si="1"/>
        <v>0.0059259259259259265</v>
      </c>
    </row>
    <row r="33" spans="1:14" ht="12.75">
      <c r="A33" s="1" t="s">
        <v>85</v>
      </c>
      <c r="B33" s="1">
        <v>34</v>
      </c>
      <c r="C33" s="7" t="s">
        <v>16</v>
      </c>
      <c r="D33" s="7" t="s">
        <v>15</v>
      </c>
      <c r="E33" s="1" t="s">
        <v>14</v>
      </c>
      <c r="F33" s="4">
        <v>0.0005671296296296296</v>
      </c>
      <c r="G33" s="4">
        <v>0.0004976851851851852</v>
      </c>
      <c r="H33" s="4">
        <v>0.0008564814814814815</v>
      </c>
      <c r="I33" s="4">
        <v>0.0009375</v>
      </c>
      <c r="J33" s="4">
        <v>0.0009722222222222221</v>
      </c>
      <c r="K33" s="4">
        <v>0.0007638888888888889</v>
      </c>
      <c r="L33" s="4">
        <v>0.001388888888888889</v>
      </c>
      <c r="M33" s="1"/>
      <c r="N33" s="2">
        <f t="shared" si="1"/>
        <v>0.005983796296296296</v>
      </c>
    </row>
    <row r="34" spans="1:14" ht="12.75">
      <c r="A34" s="1" t="s">
        <v>86</v>
      </c>
      <c r="B34" s="1">
        <v>19</v>
      </c>
      <c r="C34" s="7" t="s">
        <v>40</v>
      </c>
      <c r="D34" s="7" t="s">
        <v>41</v>
      </c>
      <c r="E34" s="1" t="s">
        <v>14</v>
      </c>
      <c r="F34" s="4">
        <v>0.0005671296296296296</v>
      </c>
      <c r="G34" s="4">
        <v>0.0005324074074074074</v>
      </c>
      <c r="H34" s="4">
        <v>0.0009606481481481481</v>
      </c>
      <c r="I34" s="4">
        <v>0.0009375</v>
      </c>
      <c r="J34" s="4">
        <v>0.0009953703703703704</v>
      </c>
      <c r="K34" s="4">
        <v>0.0007523148148148147</v>
      </c>
      <c r="L34" s="4">
        <v>0.0012962962962962963</v>
      </c>
      <c r="M34" s="1"/>
      <c r="N34" s="2">
        <f t="shared" si="1"/>
        <v>0.0060416666666666665</v>
      </c>
    </row>
    <row r="35" spans="1:14" ht="12.75">
      <c r="A35" s="1" t="s">
        <v>87</v>
      </c>
      <c r="B35" s="1">
        <v>36</v>
      </c>
      <c r="C35" s="7" t="s">
        <v>60</v>
      </c>
      <c r="D35" s="7" t="s">
        <v>61</v>
      </c>
      <c r="E35" s="1" t="s">
        <v>14</v>
      </c>
      <c r="F35" s="4">
        <v>0.0005671296296296296</v>
      </c>
      <c r="G35" s="4">
        <v>0.0005439814814814814</v>
      </c>
      <c r="H35" s="4">
        <v>0.0009722222222222221</v>
      </c>
      <c r="I35" s="4">
        <v>0.0009259259259259259</v>
      </c>
      <c r="J35" s="4">
        <v>0.0009259259259259259</v>
      </c>
      <c r="K35" s="4">
        <v>0.000787037037037037</v>
      </c>
      <c r="L35" s="4">
        <v>0.0014351851851851854</v>
      </c>
      <c r="M35" s="1"/>
      <c r="N35" s="2">
        <f t="shared" si="1"/>
        <v>0.006157407407407407</v>
      </c>
    </row>
    <row r="36" spans="1:15" ht="12.75">
      <c r="A36" s="14" t="s">
        <v>140</v>
      </c>
      <c r="B36" s="17">
        <v>0</v>
      </c>
      <c r="C36" s="18" t="s">
        <v>16</v>
      </c>
      <c r="D36" s="18" t="s">
        <v>27</v>
      </c>
      <c r="E36" s="17"/>
      <c r="F36" s="19">
        <v>0.0005439814814814814</v>
      </c>
      <c r="G36" s="19">
        <v>0.0005324074074074074</v>
      </c>
      <c r="H36" s="19">
        <v>0.0008217592592592592</v>
      </c>
      <c r="I36" s="19">
        <v>0.0011111111111111111</v>
      </c>
      <c r="J36" s="19">
        <v>0.0010532407407407407</v>
      </c>
      <c r="K36" s="19">
        <v>0.000787037037037037</v>
      </c>
      <c r="L36" s="19">
        <v>0.0013310185185185185</v>
      </c>
      <c r="M36" s="19"/>
      <c r="N36" s="19">
        <f>SUM(F36:M36)</f>
        <v>0.006180555555555556</v>
      </c>
      <c r="O36" s="17" t="s">
        <v>48</v>
      </c>
    </row>
    <row r="37" spans="1:14" ht="12.75">
      <c r="A37" s="1" t="s">
        <v>88</v>
      </c>
      <c r="B37" s="1">
        <v>43</v>
      </c>
      <c r="C37" s="7" t="s">
        <v>69</v>
      </c>
      <c r="D37" s="7" t="s">
        <v>70</v>
      </c>
      <c r="E37" s="1" t="s">
        <v>14</v>
      </c>
      <c r="F37" s="16">
        <v>0.0005092592592592592</v>
      </c>
      <c r="G37" s="4">
        <v>0.0006597222222222221</v>
      </c>
      <c r="H37" s="4">
        <v>0.0009490740740740741</v>
      </c>
      <c r="I37" s="4">
        <v>0.0008796296296296296</v>
      </c>
      <c r="J37" s="4">
        <v>0.0009143518518518518</v>
      </c>
      <c r="K37" s="4">
        <v>0.0008217592592592592</v>
      </c>
      <c r="L37" s="4">
        <v>0.0014699074074074074</v>
      </c>
      <c r="M37" s="1"/>
      <c r="N37" s="2">
        <f t="shared" si="1"/>
        <v>0.0062037037037037035</v>
      </c>
    </row>
    <row r="38" spans="1:14" ht="12.75">
      <c r="A38" s="1" t="s">
        <v>89</v>
      </c>
      <c r="B38" s="1">
        <v>42</v>
      </c>
      <c r="C38" s="7" t="s">
        <v>67</v>
      </c>
      <c r="D38" s="7" t="s">
        <v>68</v>
      </c>
      <c r="E38" s="1" t="s">
        <v>14</v>
      </c>
      <c r="F38" s="4">
        <v>0.0005787037037037038</v>
      </c>
      <c r="G38" s="4">
        <v>0.0005439814814814814</v>
      </c>
      <c r="H38" s="4">
        <v>0.0009375</v>
      </c>
      <c r="I38" s="4">
        <v>0.0010300925925925926</v>
      </c>
      <c r="J38" s="4">
        <v>0.0009490740740740741</v>
      </c>
      <c r="K38" s="4">
        <v>0.000787037037037037</v>
      </c>
      <c r="L38" s="4">
        <v>0.001400462962962963</v>
      </c>
      <c r="M38" s="1"/>
      <c r="N38" s="2">
        <f t="shared" si="1"/>
        <v>0.0062268518518518515</v>
      </c>
    </row>
    <row r="39" spans="1:14" ht="12.75">
      <c r="A39" s="1" t="s">
        <v>90</v>
      </c>
      <c r="B39" s="1">
        <v>29</v>
      </c>
      <c r="C39" s="7" t="s">
        <v>52</v>
      </c>
      <c r="D39" s="7" t="s">
        <v>53</v>
      </c>
      <c r="E39" s="1" t="s">
        <v>14</v>
      </c>
      <c r="F39" s="4">
        <v>0.0006944444444444445</v>
      </c>
      <c r="G39" s="4">
        <v>0.0005787037037037038</v>
      </c>
      <c r="H39" s="4">
        <v>0.0010879629629629629</v>
      </c>
      <c r="I39" s="4">
        <v>0.0009259259259259259</v>
      </c>
      <c r="J39" s="4">
        <v>0.001099537037037037</v>
      </c>
      <c r="K39" s="4">
        <v>0.0007175925925925927</v>
      </c>
      <c r="L39" s="4">
        <v>0.0012384259259259258</v>
      </c>
      <c r="M39" s="1"/>
      <c r="N39" s="2">
        <f t="shared" si="1"/>
        <v>0.006342592592592592</v>
      </c>
    </row>
    <row r="40" spans="1:14" ht="12.75">
      <c r="A40" s="1" t="s">
        <v>91</v>
      </c>
      <c r="B40" s="1">
        <v>47</v>
      </c>
      <c r="C40" s="7" t="s">
        <v>76</v>
      </c>
      <c r="D40" s="7" t="s">
        <v>77</v>
      </c>
      <c r="E40" s="1" t="s">
        <v>14</v>
      </c>
      <c r="F40" s="4">
        <v>0.0005902777777777778</v>
      </c>
      <c r="G40" s="4">
        <v>0.0005671296296296296</v>
      </c>
      <c r="H40" s="4">
        <v>0.0009490740740740741</v>
      </c>
      <c r="I40" s="4">
        <v>0.0009953703703703704</v>
      </c>
      <c r="J40" s="4">
        <v>0.0010300925925925926</v>
      </c>
      <c r="K40" s="4">
        <v>0.000787037037037037</v>
      </c>
      <c r="L40" s="4">
        <v>0.0014467592592592594</v>
      </c>
      <c r="M40" s="1"/>
      <c r="N40" s="2">
        <f t="shared" si="1"/>
        <v>0.00636574074074074</v>
      </c>
    </row>
    <row r="41" spans="1:14" ht="12.75">
      <c r="A41" s="1" t="s">
        <v>92</v>
      </c>
      <c r="B41" s="1">
        <v>40</v>
      </c>
      <c r="C41" s="7" t="s">
        <v>56</v>
      </c>
      <c r="D41" s="7" t="s">
        <v>15</v>
      </c>
      <c r="E41" s="1" t="s">
        <v>14</v>
      </c>
      <c r="F41" s="4">
        <v>0.0005787037037037038</v>
      </c>
      <c r="G41" s="4">
        <v>0.0006481481481481481</v>
      </c>
      <c r="H41" s="4">
        <v>0.0009375</v>
      </c>
      <c r="I41" s="4">
        <v>0.0009837962962962964</v>
      </c>
      <c r="J41" s="4">
        <v>0.0010648148148148147</v>
      </c>
      <c r="K41" s="4">
        <v>0.0007523148148148147</v>
      </c>
      <c r="L41" s="4">
        <v>0.0014351851851851854</v>
      </c>
      <c r="M41" s="1"/>
      <c r="N41" s="2">
        <f t="shared" si="1"/>
        <v>0.006400462962962963</v>
      </c>
    </row>
    <row r="42" spans="1:14" ht="12.75">
      <c r="A42" s="1" t="s">
        <v>93</v>
      </c>
      <c r="B42" s="1">
        <v>41</v>
      </c>
      <c r="C42" s="7" t="s">
        <v>66</v>
      </c>
      <c r="D42" s="7" t="s">
        <v>38</v>
      </c>
      <c r="E42" s="1" t="s">
        <v>14</v>
      </c>
      <c r="F42" s="4">
        <v>0.0005787037037037038</v>
      </c>
      <c r="G42" s="4">
        <v>0.0005439814814814814</v>
      </c>
      <c r="H42" s="4">
        <v>0.0010532407407407407</v>
      </c>
      <c r="I42" s="4">
        <v>0.0010416666666666667</v>
      </c>
      <c r="J42" s="4">
        <v>0.0010069444444444444</v>
      </c>
      <c r="K42" s="4">
        <v>0.000787037037037037</v>
      </c>
      <c r="L42" s="4">
        <v>0.0015046296296296294</v>
      </c>
      <c r="M42" s="1"/>
      <c r="N42" s="2">
        <f t="shared" si="1"/>
        <v>0.006516203703703704</v>
      </c>
    </row>
    <row r="43" spans="1:14" ht="12.75">
      <c r="A43" s="1" t="s">
        <v>94</v>
      </c>
      <c r="B43" s="1">
        <v>12</v>
      </c>
      <c r="C43" s="7" t="s">
        <v>31</v>
      </c>
      <c r="D43" s="7" t="s">
        <v>32</v>
      </c>
      <c r="E43" s="1" t="s">
        <v>14</v>
      </c>
      <c r="F43" s="4">
        <v>0.0006018518518518519</v>
      </c>
      <c r="G43" s="4">
        <v>0.0005902777777777778</v>
      </c>
      <c r="H43" s="4">
        <v>0.0009375</v>
      </c>
      <c r="I43" s="4">
        <v>0.0010416666666666667</v>
      </c>
      <c r="J43" s="4">
        <v>0.0010185185185185186</v>
      </c>
      <c r="K43" s="4">
        <v>0.0007291666666666667</v>
      </c>
      <c r="L43" s="4">
        <v>0.0016203703703703703</v>
      </c>
      <c r="M43" s="1"/>
      <c r="N43" s="2">
        <f t="shared" si="1"/>
        <v>0.006539351851851852</v>
      </c>
    </row>
    <row r="44" spans="1:14" ht="12.75">
      <c r="A44" s="1" t="s">
        <v>95</v>
      </c>
      <c r="B44" s="1">
        <v>48</v>
      </c>
      <c r="C44" s="7" t="s">
        <v>78</v>
      </c>
      <c r="D44" s="7" t="s">
        <v>79</v>
      </c>
      <c r="E44" s="1" t="s">
        <v>14</v>
      </c>
      <c r="F44" s="4">
        <v>0.0006597222222222221</v>
      </c>
      <c r="G44" s="4">
        <v>0.0005787037037037038</v>
      </c>
      <c r="H44" s="4">
        <v>0.0010185185185185186</v>
      </c>
      <c r="I44" s="4">
        <v>0.0009953703703703704</v>
      </c>
      <c r="J44" s="4">
        <v>0.0011111111111111111</v>
      </c>
      <c r="K44" s="4">
        <v>0.0007638888888888889</v>
      </c>
      <c r="L44" s="4">
        <v>0.0014583333333333334</v>
      </c>
      <c r="M44" s="1"/>
      <c r="N44" s="2">
        <f t="shared" si="1"/>
        <v>0.006585648148148148</v>
      </c>
    </row>
    <row r="45" spans="1:15" ht="12.75">
      <c r="A45" s="1" t="s">
        <v>96</v>
      </c>
      <c r="B45" s="1">
        <v>24</v>
      </c>
      <c r="C45" s="7" t="s">
        <v>46</v>
      </c>
      <c r="D45" s="7" t="s">
        <v>13</v>
      </c>
      <c r="E45" s="1" t="s">
        <v>14</v>
      </c>
      <c r="F45" s="4">
        <v>0.0006134259259259259</v>
      </c>
      <c r="G45" s="4">
        <v>0.0007291666666666667</v>
      </c>
      <c r="H45" s="4">
        <v>0.0009606481481481481</v>
      </c>
      <c r="I45" s="4">
        <v>0.0010416666666666667</v>
      </c>
      <c r="J45" s="4">
        <v>0.0010532407407407407</v>
      </c>
      <c r="K45" s="4">
        <v>0.0009027777777777778</v>
      </c>
      <c r="L45" s="4">
        <v>0.0014814814814814814</v>
      </c>
      <c r="M45" s="1"/>
      <c r="N45" s="2">
        <f t="shared" si="1"/>
        <v>0.006782407407407407</v>
      </c>
      <c r="O45" s="1" t="s">
        <v>47</v>
      </c>
    </row>
    <row r="46" spans="1:14" ht="12.75">
      <c r="A46" s="1" t="s">
        <v>97</v>
      </c>
      <c r="B46" s="1">
        <v>28</v>
      </c>
      <c r="C46" s="7" t="s">
        <v>51</v>
      </c>
      <c r="D46" s="7" t="s">
        <v>32</v>
      </c>
      <c r="E46" s="1" t="s">
        <v>14</v>
      </c>
      <c r="F46" s="4">
        <v>0.0005671296296296296</v>
      </c>
      <c r="G46" s="4">
        <v>0.0005439814814814814</v>
      </c>
      <c r="H46" s="4">
        <v>0.0008912037037037036</v>
      </c>
      <c r="I46" s="4">
        <v>0.0010185185185185186</v>
      </c>
      <c r="J46" s="4">
        <v>0.0010185185185185186</v>
      </c>
      <c r="K46" s="4">
        <v>0.0010185185185185186</v>
      </c>
      <c r="L46" s="4">
        <v>0.0017245370370370372</v>
      </c>
      <c r="M46" s="1"/>
      <c r="N46" s="2">
        <f t="shared" si="1"/>
        <v>0.006782407407407407</v>
      </c>
    </row>
    <row r="47" spans="1:14" ht="12.75">
      <c r="A47" s="1" t="s">
        <v>98</v>
      </c>
      <c r="B47" s="1">
        <v>39</v>
      </c>
      <c r="C47" s="7" t="s">
        <v>16</v>
      </c>
      <c r="D47" s="7" t="s">
        <v>65</v>
      </c>
      <c r="E47" s="1" t="s">
        <v>14</v>
      </c>
      <c r="F47" s="4">
        <v>0.0006481481481481481</v>
      </c>
      <c r="G47" s="4">
        <v>0.0005671296296296296</v>
      </c>
      <c r="H47" s="4">
        <v>0.0009722222222222221</v>
      </c>
      <c r="I47" s="4">
        <v>0.0010300925925925926</v>
      </c>
      <c r="J47" s="4">
        <v>0.0011226851851851851</v>
      </c>
      <c r="K47" s="4">
        <v>0.0008680555555555555</v>
      </c>
      <c r="L47" s="4">
        <v>0.001689814814814815</v>
      </c>
      <c r="M47" s="1"/>
      <c r="N47" s="2">
        <f t="shared" si="1"/>
        <v>0.006898148148148147</v>
      </c>
    </row>
    <row r="48" spans="1:14" ht="12.75">
      <c r="A48" s="1" t="s">
        <v>99</v>
      </c>
      <c r="B48" s="1">
        <v>30</v>
      </c>
      <c r="C48" s="7" t="s">
        <v>54</v>
      </c>
      <c r="D48" s="7" t="s">
        <v>38</v>
      </c>
      <c r="E48" s="1" t="s">
        <v>14</v>
      </c>
      <c r="F48" s="4">
        <v>0.0006944444444444445</v>
      </c>
      <c r="G48" s="4">
        <v>0.0006134259259259259</v>
      </c>
      <c r="H48" s="4">
        <v>0.0009953703703703704</v>
      </c>
      <c r="I48" s="4">
        <v>0.0011226851851851851</v>
      </c>
      <c r="J48" s="4">
        <v>0.0011111111111111111</v>
      </c>
      <c r="K48" s="4">
        <v>0.0008217592592592592</v>
      </c>
      <c r="L48" s="4">
        <v>0.0015625</v>
      </c>
      <c r="M48" s="1"/>
      <c r="N48" s="2">
        <f t="shared" si="1"/>
        <v>0.006921296296296297</v>
      </c>
    </row>
    <row r="49" spans="1:14" ht="12.75">
      <c r="A49" s="1" t="s">
        <v>100</v>
      </c>
      <c r="B49" s="1">
        <v>14</v>
      </c>
      <c r="C49" s="7" t="s">
        <v>35</v>
      </c>
      <c r="D49" s="7" t="s">
        <v>36</v>
      </c>
      <c r="E49" s="1" t="s">
        <v>14</v>
      </c>
      <c r="F49" s="4">
        <v>0.0008796296296296296</v>
      </c>
      <c r="G49" s="4">
        <v>0.0008101851851851852</v>
      </c>
      <c r="H49" s="4">
        <v>0.00125</v>
      </c>
      <c r="I49" s="4">
        <v>0.0013078703703703705</v>
      </c>
      <c r="J49" s="4">
        <v>0.0012037037037037038</v>
      </c>
      <c r="K49" s="4">
        <v>0.0009027777777777778</v>
      </c>
      <c r="L49" s="4">
        <v>0.0022337962962962967</v>
      </c>
      <c r="M49" s="1"/>
      <c r="N49" s="2">
        <f t="shared" si="1"/>
        <v>0.008587962962962964</v>
      </c>
    </row>
    <row r="50" spans="1:14" ht="12.75">
      <c r="A50" s="1" t="s">
        <v>101</v>
      </c>
      <c r="B50" s="1">
        <v>22</v>
      </c>
      <c r="C50" s="7" t="s">
        <v>12</v>
      </c>
      <c r="D50" s="7" t="s">
        <v>13</v>
      </c>
      <c r="E50" s="1" t="s">
        <v>14</v>
      </c>
      <c r="F50" s="2">
        <v>0.0006481481481481481</v>
      </c>
      <c r="G50" s="2">
        <v>0.0006134259259259259</v>
      </c>
      <c r="H50" s="2">
        <v>0.0010763888888888889</v>
      </c>
      <c r="I50" s="2">
        <v>0.001099537037037037</v>
      </c>
      <c r="J50" s="2">
        <v>0.0010879629629629629</v>
      </c>
      <c r="K50" s="2">
        <v>0.003472222222222222</v>
      </c>
      <c r="L50" s="2">
        <v>0.003472222222222222</v>
      </c>
      <c r="M50" s="2"/>
      <c r="N50" s="2">
        <f t="shared" si="1"/>
        <v>0.011469907407407406</v>
      </c>
    </row>
    <row r="51" spans="1:14" ht="12.75">
      <c r="A51" s="1" t="s">
        <v>102</v>
      </c>
      <c r="B51" s="1"/>
      <c r="E51" s="1"/>
      <c r="F51" s="4"/>
      <c r="G51" s="4"/>
      <c r="H51" s="4"/>
      <c r="I51" s="4"/>
      <c r="J51" s="4"/>
      <c r="K51" s="4"/>
      <c r="L51" s="4"/>
      <c r="M51" s="1"/>
      <c r="N51" s="2"/>
    </row>
  </sheetData>
  <sheetProtection/>
  <printOptions/>
  <pageMargins left="0.16" right="0.2" top="0.17" bottom="0.17" header="0.17" footer="0.17"/>
  <pageSetup horizontalDpi="600" verticalDpi="600" orientation="landscape" paperSize="9" r:id="rId4"/>
  <tableParts>
    <tablePart r:id="rId1"/>
    <tablePart r:id="rId3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O42"/>
  <sheetViews>
    <sheetView zoomScalePageLayoutView="0" workbookViewId="0" topLeftCell="A1">
      <selection activeCell="Q8" sqref="Q8"/>
    </sheetView>
  </sheetViews>
  <sheetFormatPr defaultColWidth="9.140625" defaultRowHeight="12.75"/>
  <cols>
    <col min="1" max="1" width="9.00390625" style="1" customWidth="1"/>
    <col min="2" max="2" width="9.8515625" style="0" customWidth="1"/>
    <col min="3" max="3" width="11.7109375" style="0" bestFit="1" customWidth="1"/>
    <col min="4" max="10" width="9.8515625" style="0" customWidth="1"/>
    <col min="11" max="12" width="10.8515625" style="0" customWidth="1"/>
    <col min="13" max="13" width="5.140625" style="0" customWidth="1"/>
    <col min="14" max="14" width="10.8515625" style="0" customWidth="1"/>
    <col min="15" max="15" width="11.7109375" style="1" customWidth="1"/>
  </cols>
  <sheetData>
    <row r="2" spans="1:15" ht="12.75" hidden="1">
      <c r="A2" s="1" t="s">
        <v>137</v>
      </c>
      <c r="B2" s="7" t="s">
        <v>123</v>
      </c>
      <c r="C2" s="7" t="s">
        <v>124</v>
      </c>
      <c r="D2" s="7" t="s">
        <v>125</v>
      </c>
      <c r="E2" s="7" t="s">
        <v>126</v>
      </c>
      <c r="F2" s="7" t="s">
        <v>127</v>
      </c>
      <c r="G2" s="7" t="s">
        <v>128</v>
      </c>
      <c r="H2" s="7" t="s">
        <v>129</v>
      </c>
      <c r="I2" s="7" t="s">
        <v>130</v>
      </c>
      <c r="J2" s="7" t="s">
        <v>131</v>
      </c>
      <c r="K2" s="7" t="s">
        <v>132</v>
      </c>
      <c r="L2" s="7" t="s">
        <v>133</v>
      </c>
      <c r="M2" s="7" t="s">
        <v>134</v>
      </c>
      <c r="N2" s="7" t="s">
        <v>135</v>
      </c>
      <c r="O2" s="7" t="s">
        <v>136</v>
      </c>
    </row>
    <row r="3" spans="1:15" ht="12.75">
      <c r="A3" s="22"/>
      <c r="B3" s="23" t="s">
        <v>0</v>
      </c>
      <c r="C3" s="23" t="s">
        <v>1</v>
      </c>
      <c r="D3" s="23" t="s">
        <v>2</v>
      </c>
      <c r="E3" s="23" t="s">
        <v>3</v>
      </c>
      <c r="F3" s="23" t="s">
        <v>4</v>
      </c>
      <c r="G3" s="23" t="s">
        <v>5</v>
      </c>
      <c r="H3" s="23" t="s">
        <v>6</v>
      </c>
      <c r="I3" s="23" t="s">
        <v>7</v>
      </c>
      <c r="J3" s="23" t="s">
        <v>8</v>
      </c>
      <c r="K3" s="23" t="s">
        <v>9</v>
      </c>
      <c r="L3" s="23" t="s">
        <v>10</v>
      </c>
      <c r="M3" s="23"/>
      <c r="N3" s="23" t="s">
        <v>11</v>
      </c>
      <c r="O3" s="23" t="s">
        <v>121</v>
      </c>
    </row>
    <row r="4" spans="1:15" ht="12.75">
      <c r="A4" s="1" t="s">
        <v>82</v>
      </c>
      <c r="B4" s="7">
        <v>25</v>
      </c>
      <c r="C4" s="7" t="s">
        <v>49</v>
      </c>
      <c r="D4" s="7" t="s">
        <v>50</v>
      </c>
      <c r="E4" s="7" t="s">
        <v>14</v>
      </c>
      <c r="F4" s="11">
        <v>0.0005208333333333333</v>
      </c>
      <c r="G4" s="11">
        <v>0.0004976851851851852</v>
      </c>
      <c r="H4" s="11">
        <v>0.0008796296296296296</v>
      </c>
      <c r="I4" s="11">
        <v>0.0009027777777777778</v>
      </c>
      <c r="J4" s="11">
        <v>0.0009027777777777778</v>
      </c>
      <c r="K4" s="11">
        <v>0.0006597222222222221</v>
      </c>
      <c r="L4" s="11">
        <v>0.0011111111111111111</v>
      </c>
      <c r="M4" s="7"/>
      <c r="N4" s="12">
        <f aca="true" t="shared" si="0" ref="N4:N42">SUM(F4:M4)</f>
        <v>0.005474537037037037</v>
      </c>
      <c r="O4" s="7"/>
    </row>
    <row r="5" spans="1:15" ht="12.75">
      <c r="A5" s="1" t="s">
        <v>83</v>
      </c>
      <c r="B5" s="7">
        <v>37</v>
      </c>
      <c r="C5" s="7" t="s">
        <v>62</v>
      </c>
      <c r="D5" s="7" t="s">
        <v>63</v>
      </c>
      <c r="E5" s="7" t="s">
        <v>14</v>
      </c>
      <c r="F5" s="11">
        <v>0.0005324074074074074</v>
      </c>
      <c r="G5" s="11">
        <v>0.00048611111111111104</v>
      </c>
      <c r="H5" s="11">
        <v>0.0008217592592592592</v>
      </c>
      <c r="I5" s="11">
        <v>0.0008680555555555555</v>
      </c>
      <c r="J5" s="11">
        <v>0.0008680555555555555</v>
      </c>
      <c r="K5" s="11">
        <v>0.0006828703703703703</v>
      </c>
      <c r="L5" s="11">
        <v>0.0012268518518518518</v>
      </c>
      <c r="M5" s="7"/>
      <c r="N5" s="12">
        <f t="shared" si="0"/>
        <v>0.00548611111111111</v>
      </c>
      <c r="O5" s="7"/>
    </row>
    <row r="6" spans="1:15" ht="12.75">
      <c r="A6" s="1" t="s">
        <v>84</v>
      </c>
      <c r="B6" s="7">
        <v>46</v>
      </c>
      <c r="C6" s="7" t="s">
        <v>74</v>
      </c>
      <c r="D6" s="7" t="s">
        <v>75</v>
      </c>
      <c r="E6" s="7" t="s">
        <v>14</v>
      </c>
      <c r="F6" s="11">
        <v>0.0005555555555555556</v>
      </c>
      <c r="G6" s="11">
        <v>0.0005439814814814814</v>
      </c>
      <c r="H6" s="11">
        <v>0.0009027777777777778</v>
      </c>
      <c r="I6" s="11">
        <v>0.0009490740740740741</v>
      </c>
      <c r="J6" s="11">
        <v>0.0009953703703703704</v>
      </c>
      <c r="K6" s="11">
        <v>0.0007291666666666667</v>
      </c>
      <c r="L6" s="11">
        <v>0.00125</v>
      </c>
      <c r="M6" s="7"/>
      <c r="N6" s="12">
        <f t="shared" si="0"/>
        <v>0.0059259259259259265</v>
      </c>
      <c r="O6" s="7"/>
    </row>
    <row r="7" spans="1:15" ht="12.75">
      <c r="A7" s="1" t="s">
        <v>85</v>
      </c>
      <c r="B7" s="7">
        <v>34</v>
      </c>
      <c r="C7" s="7" t="s">
        <v>16</v>
      </c>
      <c r="D7" s="7" t="s">
        <v>15</v>
      </c>
      <c r="E7" s="7" t="s">
        <v>14</v>
      </c>
      <c r="F7" s="11">
        <v>0.0005671296296296296</v>
      </c>
      <c r="G7" s="11">
        <v>0.0004976851851851852</v>
      </c>
      <c r="H7" s="11">
        <v>0.0008564814814814815</v>
      </c>
      <c r="I7" s="11">
        <v>0.0009375</v>
      </c>
      <c r="J7" s="11">
        <v>0.0009722222222222221</v>
      </c>
      <c r="K7" s="11">
        <v>0.0007638888888888889</v>
      </c>
      <c r="L7" s="11">
        <v>0.001388888888888889</v>
      </c>
      <c r="M7" s="7"/>
      <c r="N7" s="12">
        <f t="shared" si="0"/>
        <v>0.005983796296296296</v>
      </c>
      <c r="O7" s="7"/>
    </row>
    <row r="8" spans="1:15" ht="12.75">
      <c r="A8" s="1" t="s">
        <v>86</v>
      </c>
      <c r="B8" s="7">
        <v>38</v>
      </c>
      <c r="C8" s="7" t="s">
        <v>64</v>
      </c>
      <c r="D8" s="7" t="s">
        <v>15</v>
      </c>
      <c r="E8" s="7" t="s">
        <v>28</v>
      </c>
      <c r="F8" s="11">
        <v>0.0006134259259259259</v>
      </c>
      <c r="G8" s="11">
        <v>0.0005555555555555556</v>
      </c>
      <c r="H8" s="11">
        <v>0.0009722222222222221</v>
      </c>
      <c r="I8" s="11">
        <v>0.0009375</v>
      </c>
      <c r="J8" s="11">
        <v>0.0009490740740740741</v>
      </c>
      <c r="K8" s="11">
        <v>0.0007060185185185185</v>
      </c>
      <c r="L8" s="11">
        <v>0.0012962962962962963</v>
      </c>
      <c r="M8" s="7"/>
      <c r="N8" s="12">
        <f t="shared" si="0"/>
        <v>0.006030092592592592</v>
      </c>
      <c r="O8" s="7"/>
    </row>
    <row r="9" spans="1:15" ht="12.75">
      <c r="A9" s="1" t="s">
        <v>87</v>
      </c>
      <c r="B9" s="7">
        <v>15</v>
      </c>
      <c r="C9" s="7" t="s">
        <v>37</v>
      </c>
      <c r="D9" s="7" t="s">
        <v>38</v>
      </c>
      <c r="E9" s="7" t="s">
        <v>28</v>
      </c>
      <c r="F9" s="11">
        <v>0.0005324074074074074</v>
      </c>
      <c r="G9" s="11">
        <v>0.0005092592592592592</v>
      </c>
      <c r="H9" s="11">
        <v>0.0008564814814814815</v>
      </c>
      <c r="I9" s="11">
        <v>0.0009837962962962964</v>
      </c>
      <c r="J9" s="11">
        <v>0.0009027777777777778</v>
      </c>
      <c r="K9" s="11">
        <v>0.0007291666666666667</v>
      </c>
      <c r="L9" s="11">
        <v>0.0015162037037037036</v>
      </c>
      <c r="M9" s="7"/>
      <c r="N9" s="12">
        <f t="shared" si="0"/>
        <v>0.006030092592592593</v>
      </c>
      <c r="O9" s="7"/>
    </row>
    <row r="10" spans="1:15" ht="12.75">
      <c r="A10" s="1" t="s">
        <v>88</v>
      </c>
      <c r="B10" s="7">
        <v>19</v>
      </c>
      <c r="C10" s="7" t="s">
        <v>40</v>
      </c>
      <c r="D10" s="7" t="s">
        <v>41</v>
      </c>
      <c r="E10" s="7" t="s">
        <v>14</v>
      </c>
      <c r="F10" s="11">
        <v>0.0005671296296296296</v>
      </c>
      <c r="G10" s="11">
        <v>0.0005324074074074074</v>
      </c>
      <c r="H10" s="11">
        <v>0.0009606481481481481</v>
      </c>
      <c r="I10" s="11">
        <v>0.0009375</v>
      </c>
      <c r="J10" s="11">
        <v>0.0009953703703703704</v>
      </c>
      <c r="K10" s="11">
        <v>0.0007523148148148147</v>
      </c>
      <c r="L10" s="11">
        <v>0.0012962962962962963</v>
      </c>
      <c r="M10" s="7"/>
      <c r="N10" s="12">
        <f t="shared" si="0"/>
        <v>0.0060416666666666665</v>
      </c>
      <c r="O10" s="7"/>
    </row>
    <row r="11" spans="1:15" ht="12.75">
      <c r="A11" s="1" t="s">
        <v>89</v>
      </c>
      <c r="B11" s="7">
        <v>33</v>
      </c>
      <c r="C11" s="7" t="s">
        <v>56</v>
      </c>
      <c r="D11" s="7" t="s">
        <v>57</v>
      </c>
      <c r="E11" s="7" t="s">
        <v>28</v>
      </c>
      <c r="F11" s="11">
        <v>0.0006018518518518519</v>
      </c>
      <c r="G11" s="11">
        <v>0.0005092592592592592</v>
      </c>
      <c r="H11" s="11">
        <v>0.0009490740740740741</v>
      </c>
      <c r="I11" s="11">
        <v>0.0010069444444444444</v>
      </c>
      <c r="J11" s="11">
        <v>0.0009606481481481481</v>
      </c>
      <c r="K11" s="11">
        <v>0.000775462962962963</v>
      </c>
      <c r="L11" s="11">
        <v>0.001261574074074074</v>
      </c>
      <c r="M11" s="7"/>
      <c r="N11" s="12">
        <f t="shared" si="0"/>
        <v>0.0060648148148148145</v>
      </c>
      <c r="O11" s="7"/>
    </row>
    <row r="12" spans="1:15" ht="12.75">
      <c r="A12" s="1" t="s">
        <v>90</v>
      </c>
      <c r="B12" s="7">
        <v>36</v>
      </c>
      <c r="C12" s="7" t="s">
        <v>60</v>
      </c>
      <c r="D12" s="7" t="s">
        <v>61</v>
      </c>
      <c r="E12" s="7" t="s">
        <v>14</v>
      </c>
      <c r="F12" s="11">
        <v>0.0005671296296296296</v>
      </c>
      <c r="G12" s="11">
        <v>0.0005439814814814814</v>
      </c>
      <c r="H12" s="11">
        <v>0.0009722222222222221</v>
      </c>
      <c r="I12" s="11">
        <v>0.0009259259259259259</v>
      </c>
      <c r="J12" s="11">
        <v>0.0009259259259259259</v>
      </c>
      <c r="K12" s="11">
        <v>0.000787037037037037</v>
      </c>
      <c r="L12" s="11">
        <v>0.0014351851851851854</v>
      </c>
      <c r="M12" s="7"/>
      <c r="N12" s="12">
        <f t="shared" si="0"/>
        <v>0.006157407407407407</v>
      </c>
      <c r="O12" s="7"/>
    </row>
    <row r="13" spans="1:15" ht="12.75">
      <c r="A13" s="1" t="s">
        <v>91</v>
      </c>
      <c r="B13" s="7">
        <v>31</v>
      </c>
      <c r="C13" s="7" t="s">
        <v>46</v>
      </c>
      <c r="D13" s="7" t="s">
        <v>55</v>
      </c>
      <c r="E13" s="7" t="s">
        <v>28</v>
      </c>
      <c r="F13" s="11">
        <v>0.0005324074074074074</v>
      </c>
      <c r="G13" s="11">
        <v>0.000625</v>
      </c>
      <c r="H13" s="11">
        <v>0.0010532407407407407</v>
      </c>
      <c r="I13" s="11">
        <v>0.0009259259259259259</v>
      </c>
      <c r="J13" s="11">
        <v>0.0009143518518518518</v>
      </c>
      <c r="K13" s="11">
        <v>0.0006944444444444445</v>
      </c>
      <c r="L13" s="11">
        <v>0.001412037037037037</v>
      </c>
      <c r="M13" s="7"/>
      <c r="N13" s="12">
        <f t="shared" si="0"/>
        <v>0.0061574074074074074</v>
      </c>
      <c r="O13" s="7" t="s">
        <v>47</v>
      </c>
    </row>
    <row r="14" spans="1:15" s="21" customFormat="1" ht="12.75">
      <c r="A14" s="17"/>
      <c r="B14" s="18">
        <v>0</v>
      </c>
      <c r="C14" s="18" t="s">
        <v>16</v>
      </c>
      <c r="D14" s="18" t="s">
        <v>27</v>
      </c>
      <c r="E14" s="18"/>
      <c r="F14" s="20">
        <v>0.0005439814814814814</v>
      </c>
      <c r="G14" s="20">
        <v>0.0005324074074074074</v>
      </c>
      <c r="H14" s="20">
        <v>0.0008217592592592592</v>
      </c>
      <c r="I14" s="20">
        <v>0.0011111111111111111</v>
      </c>
      <c r="J14" s="20">
        <v>0.0010532407407407407</v>
      </c>
      <c r="K14" s="20">
        <v>0.000787037037037037</v>
      </c>
      <c r="L14" s="20">
        <v>0.0013310185185185185</v>
      </c>
      <c r="M14" s="20"/>
      <c r="N14" s="20">
        <f t="shared" si="0"/>
        <v>0.006180555555555556</v>
      </c>
      <c r="O14" s="18" t="s">
        <v>48</v>
      </c>
    </row>
    <row r="15" spans="1:15" ht="12.75">
      <c r="A15" s="1" t="s">
        <v>92</v>
      </c>
      <c r="B15" s="7">
        <v>43</v>
      </c>
      <c r="C15" s="7" t="s">
        <v>69</v>
      </c>
      <c r="D15" s="7" t="s">
        <v>70</v>
      </c>
      <c r="E15" s="7" t="s">
        <v>14</v>
      </c>
      <c r="F15" s="11">
        <v>0.0005092592592592592</v>
      </c>
      <c r="G15" s="11">
        <v>0.0006597222222222221</v>
      </c>
      <c r="H15" s="11">
        <v>0.0009490740740740741</v>
      </c>
      <c r="I15" s="11">
        <v>0.0008796296296296296</v>
      </c>
      <c r="J15" s="11">
        <v>0.0009143518518518518</v>
      </c>
      <c r="K15" s="11">
        <v>0.0008217592592592592</v>
      </c>
      <c r="L15" s="11">
        <v>0.0014699074074074074</v>
      </c>
      <c r="M15" s="7"/>
      <c r="N15" s="12">
        <f t="shared" si="0"/>
        <v>0.0062037037037037035</v>
      </c>
      <c r="O15" s="7"/>
    </row>
    <row r="16" spans="1:15" ht="12.75">
      <c r="A16" s="1" t="s">
        <v>93</v>
      </c>
      <c r="B16" s="7">
        <v>42</v>
      </c>
      <c r="C16" s="7" t="s">
        <v>67</v>
      </c>
      <c r="D16" s="7" t="s">
        <v>68</v>
      </c>
      <c r="E16" s="7" t="s">
        <v>14</v>
      </c>
      <c r="F16" s="11">
        <v>0.0005787037037037038</v>
      </c>
      <c r="G16" s="11">
        <v>0.0005439814814814814</v>
      </c>
      <c r="H16" s="11">
        <v>0.0009375</v>
      </c>
      <c r="I16" s="11">
        <v>0.0010300925925925926</v>
      </c>
      <c r="J16" s="11">
        <v>0.0009490740740740741</v>
      </c>
      <c r="K16" s="11">
        <v>0.000787037037037037</v>
      </c>
      <c r="L16" s="11">
        <v>0.001400462962962963</v>
      </c>
      <c r="M16" s="7"/>
      <c r="N16" s="12">
        <f t="shared" si="0"/>
        <v>0.0062268518518518515</v>
      </c>
      <c r="O16" s="7"/>
    </row>
    <row r="17" spans="1:15" ht="12.75">
      <c r="A17" s="1" t="s">
        <v>94</v>
      </c>
      <c r="B17" s="7">
        <v>10</v>
      </c>
      <c r="C17" s="7" t="s">
        <v>26</v>
      </c>
      <c r="D17" s="7" t="s">
        <v>27</v>
      </c>
      <c r="E17" s="7" t="s">
        <v>28</v>
      </c>
      <c r="F17" s="11">
        <v>0.0005671296296296296</v>
      </c>
      <c r="G17" s="11">
        <v>0.0005787037037037038</v>
      </c>
      <c r="H17" s="11">
        <v>0.0009027777777777778</v>
      </c>
      <c r="I17" s="11">
        <v>0.0009953703703703704</v>
      </c>
      <c r="J17" s="11">
        <v>0.0011111111111111111</v>
      </c>
      <c r="K17" s="11">
        <v>0.000787037037037037</v>
      </c>
      <c r="L17" s="11">
        <v>0.0013541666666666667</v>
      </c>
      <c r="M17" s="7"/>
      <c r="N17" s="12">
        <f t="shared" si="0"/>
        <v>0.006296296296296296</v>
      </c>
      <c r="O17" s="7"/>
    </row>
    <row r="18" spans="1:15" ht="12.75">
      <c r="A18" s="1" t="s">
        <v>95</v>
      </c>
      <c r="B18" s="7">
        <v>29</v>
      </c>
      <c r="C18" s="7" t="s">
        <v>52</v>
      </c>
      <c r="D18" s="7" t="s">
        <v>53</v>
      </c>
      <c r="E18" s="7" t="s">
        <v>14</v>
      </c>
      <c r="F18" s="11">
        <v>0.0006944444444444445</v>
      </c>
      <c r="G18" s="11">
        <v>0.0005787037037037038</v>
      </c>
      <c r="H18" s="11">
        <v>0.0010879629629629629</v>
      </c>
      <c r="I18" s="11">
        <v>0.0009259259259259259</v>
      </c>
      <c r="J18" s="11">
        <v>0.001099537037037037</v>
      </c>
      <c r="K18" s="11">
        <v>0.0007175925925925927</v>
      </c>
      <c r="L18" s="11">
        <v>0.0012384259259259258</v>
      </c>
      <c r="M18" s="7"/>
      <c r="N18" s="12">
        <f t="shared" si="0"/>
        <v>0.006342592592592592</v>
      </c>
      <c r="O18" s="7"/>
    </row>
    <row r="19" spans="1:15" ht="12.75">
      <c r="A19" s="1" t="s">
        <v>96</v>
      </c>
      <c r="B19" s="7">
        <v>47</v>
      </c>
      <c r="C19" s="7" t="s">
        <v>76</v>
      </c>
      <c r="D19" s="7" t="s">
        <v>77</v>
      </c>
      <c r="E19" s="7" t="s">
        <v>14</v>
      </c>
      <c r="F19" s="11">
        <v>0.0005902777777777778</v>
      </c>
      <c r="G19" s="11">
        <v>0.0005671296296296296</v>
      </c>
      <c r="H19" s="11">
        <v>0.0009490740740740741</v>
      </c>
      <c r="I19" s="11">
        <v>0.0009953703703703704</v>
      </c>
      <c r="J19" s="11">
        <v>0.0010300925925925926</v>
      </c>
      <c r="K19" s="11">
        <v>0.000787037037037037</v>
      </c>
      <c r="L19" s="11">
        <v>0.0014467592592592594</v>
      </c>
      <c r="M19" s="7"/>
      <c r="N19" s="12">
        <f t="shared" si="0"/>
        <v>0.00636574074074074</v>
      </c>
      <c r="O19" s="7"/>
    </row>
    <row r="20" spans="1:15" ht="12.75">
      <c r="A20" s="1" t="s">
        <v>97</v>
      </c>
      <c r="B20" s="7">
        <v>44</v>
      </c>
      <c r="C20" s="7" t="s">
        <v>46</v>
      </c>
      <c r="D20" s="7" t="s">
        <v>71</v>
      </c>
      <c r="E20" s="7" t="s">
        <v>28</v>
      </c>
      <c r="F20" s="11">
        <v>0.0006481481481481481</v>
      </c>
      <c r="G20" s="11">
        <v>0.0005324074074074074</v>
      </c>
      <c r="H20" s="11">
        <v>0.0009375</v>
      </c>
      <c r="I20" s="11">
        <v>0.0009490740740740741</v>
      </c>
      <c r="J20" s="11">
        <v>0.0010069444444444444</v>
      </c>
      <c r="K20" s="11">
        <v>0.0007407407407407407</v>
      </c>
      <c r="L20" s="11">
        <v>0.001574074074074074</v>
      </c>
      <c r="M20" s="7"/>
      <c r="N20" s="12">
        <f t="shared" si="0"/>
        <v>0.006388888888888888</v>
      </c>
      <c r="O20" s="7"/>
    </row>
    <row r="21" spans="1:15" ht="12.75">
      <c r="A21" s="1" t="s">
        <v>98</v>
      </c>
      <c r="B21" s="7">
        <v>40</v>
      </c>
      <c r="C21" s="7" t="s">
        <v>56</v>
      </c>
      <c r="D21" s="7" t="s">
        <v>15</v>
      </c>
      <c r="E21" s="7" t="s">
        <v>14</v>
      </c>
      <c r="F21" s="11">
        <v>0.0005787037037037038</v>
      </c>
      <c r="G21" s="11">
        <v>0.0006481481481481481</v>
      </c>
      <c r="H21" s="11">
        <v>0.0009375</v>
      </c>
      <c r="I21" s="11">
        <v>0.0009837962962962964</v>
      </c>
      <c r="J21" s="11">
        <v>0.0010648148148148147</v>
      </c>
      <c r="K21" s="11">
        <v>0.0007523148148148147</v>
      </c>
      <c r="L21" s="11">
        <v>0.0014351851851851854</v>
      </c>
      <c r="M21" s="7"/>
      <c r="N21" s="12">
        <f t="shared" si="0"/>
        <v>0.006400462962962963</v>
      </c>
      <c r="O21" s="7"/>
    </row>
    <row r="22" spans="1:15" ht="12.75">
      <c r="A22" s="1" t="s">
        <v>99</v>
      </c>
      <c r="B22" s="7">
        <v>11</v>
      </c>
      <c r="C22" s="7" t="s">
        <v>29</v>
      </c>
      <c r="D22" s="7" t="s">
        <v>30</v>
      </c>
      <c r="E22" s="7" t="s">
        <v>28</v>
      </c>
      <c r="F22" s="11">
        <v>0.0005671296296296296</v>
      </c>
      <c r="G22" s="11">
        <v>0.0005555555555555556</v>
      </c>
      <c r="H22" s="11">
        <v>0.0009722222222222221</v>
      </c>
      <c r="I22" s="11">
        <v>0.0010416666666666667</v>
      </c>
      <c r="J22" s="11">
        <v>0.0010416666666666667</v>
      </c>
      <c r="K22" s="11">
        <v>0.000775462962962963</v>
      </c>
      <c r="L22" s="11">
        <v>0.0015625</v>
      </c>
      <c r="M22" s="7"/>
      <c r="N22" s="12">
        <f t="shared" si="0"/>
        <v>0.006516203703703703</v>
      </c>
      <c r="O22" s="7"/>
    </row>
    <row r="23" spans="1:15" ht="12.75">
      <c r="A23" s="1" t="s">
        <v>100</v>
      </c>
      <c r="B23" s="7">
        <v>41</v>
      </c>
      <c r="C23" s="7" t="s">
        <v>66</v>
      </c>
      <c r="D23" s="7" t="s">
        <v>38</v>
      </c>
      <c r="E23" s="7" t="s">
        <v>14</v>
      </c>
      <c r="F23" s="11">
        <v>0.0005787037037037038</v>
      </c>
      <c r="G23" s="11">
        <v>0.0005439814814814814</v>
      </c>
      <c r="H23" s="11">
        <v>0.0010532407407407407</v>
      </c>
      <c r="I23" s="11">
        <v>0.0010416666666666667</v>
      </c>
      <c r="J23" s="11">
        <v>0.0010069444444444444</v>
      </c>
      <c r="K23" s="11">
        <v>0.000787037037037037</v>
      </c>
      <c r="L23" s="11">
        <v>0.0015046296296296294</v>
      </c>
      <c r="M23" s="7"/>
      <c r="N23" s="12">
        <f t="shared" si="0"/>
        <v>0.006516203703703704</v>
      </c>
      <c r="O23" s="7"/>
    </row>
    <row r="24" spans="1:15" ht="12.75">
      <c r="A24" s="1" t="s">
        <v>101</v>
      </c>
      <c r="B24" s="7">
        <v>12</v>
      </c>
      <c r="C24" s="7" t="s">
        <v>31</v>
      </c>
      <c r="D24" s="7" t="s">
        <v>32</v>
      </c>
      <c r="E24" s="7" t="s">
        <v>14</v>
      </c>
      <c r="F24" s="11">
        <v>0.0006018518518518519</v>
      </c>
      <c r="G24" s="11">
        <v>0.0005902777777777778</v>
      </c>
      <c r="H24" s="11">
        <v>0.0009375</v>
      </c>
      <c r="I24" s="11">
        <v>0.0010416666666666667</v>
      </c>
      <c r="J24" s="11">
        <v>0.0010185185185185186</v>
      </c>
      <c r="K24" s="11">
        <v>0.0007291666666666667</v>
      </c>
      <c r="L24" s="11">
        <v>0.0016203703703703703</v>
      </c>
      <c r="M24" s="7"/>
      <c r="N24" s="12">
        <f t="shared" si="0"/>
        <v>0.006539351851851852</v>
      </c>
      <c r="O24" s="7"/>
    </row>
    <row r="25" spans="1:15" ht="12.75">
      <c r="A25" s="1" t="s">
        <v>102</v>
      </c>
      <c r="B25" s="7">
        <v>45</v>
      </c>
      <c r="C25" s="7" t="s">
        <v>72</v>
      </c>
      <c r="D25" s="7" t="s">
        <v>73</v>
      </c>
      <c r="E25" s="7" t="s">
        <v>28</v>
      </c>
      <c r="F25" s="11">
        <v>0.0006481481481481481</v>
      </c>
      <c r="G25" s="11">
        <v>0.0005902777777777778</v>
      </c>
      <c r="H25" s="11">
        <v>0.0009953703703703704</v>
      </c>
      <c r="I25" s="11">
        <v>0.0011458333333333333</v>
      </c>
      <c r="J25" s="11">
        <v>0.0009837962962962964</v>
      </c>
      <c r="K25" s="11">
        <v>0.0007523148148148147</v>
      </c>
      <c r="L25" s="11">
        <v>0.0014583333333333334</v>
      </c>
      <c r="M25" s="7"/>
      <c r="N25" s="12">
        <f t="shared" si="0"/>
        <v>0.006574074074074074</v>
      </c>
      <c r="O25" s="7"/>
    </row>
    <row r="26" spans="1:15" ht="12.75">
      <c r="A26" s="1" t="s">
        <v>104</v>
      </c>
      <c r="B26" s="7">
        <v>48</v>
      </c>
      <c r="C26" s="7" t="s">
        <v>78</v>
      </c>
      <c r="D26" s="7" t="s">
        <v>79</v>
      </c>
      <c r="E26" s="7" t="s">
        <v>14</v>
      </c>
      <c r="F26" s="11">
        <v>0.0006597222222222221</v>
      </c>
      <c r="G26" s="11">
        <v>0.0005787037037037038</v>
      </c>
      <c r="H26" s="11">
        <v>0.0010185185185185186</v>
      </c>
      <c r="I26" s="11">
        <v>0.0009953703703703704</v>
      </c>
      <c r="J26" s="11">
        <v>0.0011111111111111111</v>
      </c>
      <c r="K26" s="11">
        <v>0.0007638888888888889</v>
      </c>
      <c r="L26" s="11">
        <v>0.0014583333333333334</v>
      </c>
      <c r="M26" s="7"/>
      <c r="N26" s="12">
        <f t="shared" si="0"/>
        <v>0.006585648148148148</v>
      </c>
      <c r="O26" s="7"/>
    </row>
    <row r="27" spans="1:15" ht="12.75">
      <c r="A27" s="1" t="s">
        <v>105</v>
      </c>
      <c r="B27" s="7">
        <v>20</v>
      </c>
      <c r="C27" s="7" t="s">
        <v>42</v>
      </c>
      <c r="D27" s="7" t="s">
        <v>43</v>
      </c>
      <c r="E27" s="7" t="s">
        <v>28</v>
      </c>
      <c r="F27" s="11">
        <v>0.0006134259259259259</v>
      </c>
      <c r="G27" s="11">
        <v>0.0005439814814814814</v>
      </c>
      <c r="H27" s="11">
        <v>0.0009953703703703704</v>
      </c>
      <c r="I27" s="11">
        <v>0.0010648148148148147</v>
      </c>
      <c r="J27" s="11">
        <v>0.0011111111111111111</v>
      </c>
      <c r="K27" s="11">
        <v>0.000787037037037037</v>
      </c>
      <c r="L27" s="11">
        <v>0.0015393518518518519</v>
      </c>
      <c r="M27" s="7"/>
      <c r="N27" s="12">
        <f t="shared" si="0"/>
        <v>0.006655092592592592</v>
      </c>
      <c r="O27" s="7"/>
    </row>
    <row r="28" spans="1:15" ht="12.75">
      <c r="A28" s="1" t="s">
        <v>106</v>
      </c>
      <c r="B28" s="7">
        <v>21</v>
      </c>
      <c r="C28" s="7" t="s">
        <v>44</v>
      </c>
      <c r="D28" s="7" t="s">
        <v>45</v>
      </c>
      <c r="E28" s="7" t="s">
        <v>28</v>
      </c>
      <c r="F28" s="11">
        <v>0.0005787037037037038</v>
      </c>
      <c r="G28" s="11">
        <v>0.0005555555555555556</v>
      </c>
      <c r="H28" s="11">
        <v>0.0010416666666666667</v>
      </c>
      <c r="I28" s="11">
        <v>0.0011805555555555556</v>
      </c>
      <c r="J28" s="11">
        <v>0.0010300925925925926</v>
      </c>
      <c r="K28" s="11">
        <v>0.0007523148148148147</v>
      </c>
      <c r="L28" s="11">
        <v>0.001574074074074074</v>
      </c>
      <c r="M28" s="7"/>
      <c r="N28" s="12">
        <f t="shared" si="0"/>
        <v>0.006712962962962963</v>
      </c>
      <c r="O28" s="7"/>
    </row>
    <row r="29" spans="1:15" ht="12.75">
      <c r="A29" s="1" t="s">
        <v>107</v>
      </c>
      <c r="B29" s="7">
        <v>17</v>
      </c>
      <c r="C29" s="7" t="s">
        <v>39</v>
      </c>
      <c r="D29" s="7" t="s">
        <v>15</v>
      </c>
      <c r="E29" s="7" t="s">
        <v>28</v>
      </c>
      <c r="F29" s="11">
        <v>0.0005787037037037038</v>
      </c>
      <c r="G29" s="11">
        <v>0.0006018518518518519</v>
      </c>
      <c r="H29" s="11">
        <v>0.0010069444444444444</v>
      </c>
      <c r="I29" s="11">
        <v>0.0010416666666666667</v>
      </c>
      <c r="J29" s="11">
        <v>0.0010648148148148147</v>
      </c>
      <c r="K29" s="11">
        <v>0.000775462962962963</v>
      </c>
      <c r="L29" s="11">
        <v>0.0016550925925925926</v>
      </c>
      <c r="M29" s="7"/>
      <c r="N29" s="12">
        <f t="shared" si="0"/>
        <v>0.006724537037037037</v>
      </c>
      <c r="O29" s="7"/>
    </row>
    <row r="30" spans="1:15" ht="12.75">
      <c r="A30" s="1" t="s">
        <v>108</v>
      </c>
      <c r="B30" s="7">
        <v>13</v>
      </c>
      <c r="C30" s="7" t="s">
        <v>33</v>
      </c>
      <c r="D30" s="7" t="s">
        <v>34</v>
      </c>
      <c r="E30" s="7" t="s">
        <v>28</v>
      </c>
      <c r="F30" s="11">
        <v>0.0006597222222222221</v>
      </c>
      <c r="G30" s="11">
        <v>0.0006134259259259259</v>
      </c>
      <c r="H30" s="11">
        <v>0.0010069444444444444</v>
      </c>
      <c r="I30" s="11">
        <v>0.001099537037037037</v>
      </c>
      <c r="J30" s="11">
        <v>0.0011111111111111111</v>
      </c>
      <c r="K30" s="11">
        <v>0.0008101851851851852</v>
      </c>
      <c r="L30" s="11">
        <v>0.0014351851851851854</v>
      </c>
      <c r="M30" s="7"/>
      <c r="N30" s="12">
        <f t="shared" si="0"/>
        <v>0.006736111111111111</v>
      </c>
      <c r="O30" s="7"/>
    </row>
    <row r="31" spans="1:15" ht="12.75">
      <c r="A31" s="1" t="s">
        <v>109</v>
      </c>
      <c r="B31" s="7">
        <v>24</v>
      </c>
      <c r="C31" s="7" t="s">
        <v>46</v>
      </c>
      <c r="D31" s="7" t="s">
        <v>13</v>
      </c>
      <c r="E31" s="7" t="s">
        <v>14</v>
      </c>
      <c r="F31" s="11">
        <v>0.0006134259259259259</v>
      </c>
      <c r="G31" s="11">
        <v>0.0007291666666666667</v>
      </c>
      <c r="H31" s="11">
        <v>0.0009606481481481481</v>
      </c>
      <c r="I31" s="11">
        <v>0.0010416666666666667</v>
      </c>
      <c r="J31" s="11">
        <v>0.0010532407407407407</v>
      </c>
      <c r="K31" s="11">
        <v>0.0009027777777777778</v>
      </c>
      <c r="L31" s="11">
        <v>0.0014814814814814814</v>
      </c>
      <c r="M31" s="7"/>
      <c r="N31" s="12">
        <f t="shared" si="0"/>
        <v>0.006782407407407407</v>
      </c>
      <c r="O31" s="7" t="s">
        <v>47</v>
      </c>
    </row>
    <row r="32" spans="1:15" ht="12.75">
      <c r="A32" s="1" t="s">
        <v>110</v>
      </c>
      <c r="B32" s="7">
        <v>28</v>
      </c>
      <c r="C32" s="7" t="s">
        <v>51</v>
      </c>
      <c r="D32" s="7" t="s">
        <v>32</v>
      </c>
      <c r="E32" s="7" t="s">
        <v>14</v>
      </c>
      <c r="F32" s="11">
        <v>0.0005671296296296296</v>
      </c>
      <c r="G32" s="11">
        <v>0.0005439814814814814</v>
      </c>
      <c r="H32" s="11">
        <v>0.0008912037037037036</v>
      </c>
      <c r="I32" s="11">
        <v>0.0010185185185185186</v>
      </c>
      <c r="J32" s="11">
        <v>0.0010185185185185186</v>
      </c>
      <c r="K32" s="11">
        <v>0.0010185185185185186</v>
      </c>
      <c r="L32" s="11">
        <v>0.0017245370370370372</v>
      </c>
      <c r="M32" s="7"/>
      <c r="N32" s="12">
        <f t="shared" si="0"/>
        <v>0.006782407407407407</v>
      </c>
      <c r="O32" s="7"/>
    </row>
    <row r="33" spans="1:15" ht="12.75">
      <c r="A33" s="1" t="s">
        <v>111</v>
      </c>
      <c r="B33" s="7">
        <v>49</v>
      </c>
      <c r="C33" s="7" t="s">
        <v>80</v>
      </c>
      <c r="D33" s="7" t="s">
        <v>81</v>
      </c>
      <c r="E33" s="7" t="s">
        <v>28</v>
      </c>
      <c r="F33" s="11">
        <v>0.000636574074074074</v>
      </c>
      <c r="G33" s="11">
        <v>0.0006481481481481481</v>
      </c>
      <c r="H33" s="11">
        <v>0.0009490740740740741</v>
      </c>
      <c r="I33" s="11">
        <v>0.0010185185185185186</v>
      </c>
      <c r="J33" s="11">
        <v>0.0011226851851851851</v>
      </c>
      <c r="K33" s="11">
        <v>0.0008217592592592592</v>
      </c>
      <c r="L33" s="11">
        <v>0.0016782407407407406</v>
      </c>
      <c r="M33" s="7"/>
      <c r="N33" s="12">
        <f t="shared" si="0"/>
        <v>0.006874999999999999</v>
      </c>
      <c r="O33" s="7"/>
    </row>
    <row r="34" spans="1:15" ht="12.75">
      <c r="A34" s="1" t="s">
        <v>112</v>
      </c>
      <c r="B34" s="7">
        <v>39</v>
      </c>
      <c r="C34" s="7" t="s">
        <v>16</v>
      </c>
      <c r="D34" s="7" t="s">
        <v>65</v>
      </c>
      <c r="E34" s="7" t="s">
        <v>14</v>
      </c>
      <c r="F34" s="11">
        <v>0.0006481481481481481</v>
      </c>
      <c r="G34" s="11">
        <v>0.0005671296296296296</v>
      </c>
      <c r="H34" s="11">
        <v>0.0009722222222222221</v>
      </c>
      <c r="I34" s="11">
        <v>0.0010300925925925926</v>
      </c>
      <c r="J34" s="11">
        <v>0.0011226851851851851</v>
      </c>
      <c r="K34" s="11">
        <v>0.0008680555555555555</v>
      </c>
      <c r="L34" s="11">
        <v>0.001689814814814815</v>
      </c>
      <c r="M34" s="7"/>
      <c r="N34" s="12">
        <f t="shared" si="0"/>
        <v>0.006898148148148147</v>
      </c>
      <c r="O34" s="7"/>
    </row>
    <row r="35" spans="1:15" ht="12.75">
      <c r="A35" s="1" t="s">
        <v>113</v>
      </c>
      <c r="B35" s="7">
        <v>30</v>
      </c>
      <c r="C35" s="7" t="s">
        <v>54</v>
      </c>
      <c r="D35" s="7" t="s">
        <v>38</v>
      </c>
      <c r="E35" s="7" t="s">
        <v>14</v>
      </c>
      <c r="F35" s="11">
        <v>0.0006944444444444445</v>
      </c>
      <c r="G35" s="11">
        <v>0.0006134259259259259</v>
      </c>
      <c r="H35" s="11">
        <v>0.0009953703703703704</v>
      </c>
      <c r="I35" s="11">
        <v>0.0011226851851851851</v>
      </c>
      <c r="J35" s="11">
        <v>0.0011111111111111111</v>
      </c>
      <c r="K35" s="11">
        <v>0.0008217592592592592</v>
      </c>
      <c r="L35" s="11">
        <v>0.0015625</v>
      </c>
      <c r="M35" s="7"/>
      <c r="N35" s="12">
        <f t="shared" si="0"/>
        <v>0.006921296296296297</v>
      </c>
      <c r="O35" s="7"/>
    </row>
    <row r="36" spans="1:15" ht="12.75">
      <c r="A36" s="1" t="s">
        <v>114</v>
      </c>
      <c r="B36" s="7">
        <v>35</v>
      </c>
      <c r="C36" s="7" t="s">
        <v>58</v>
      </c>
      <c r="D36" s="7" t="s">
        <v>59</v>
      </c>
      <c r="E36" s="7" t="s">
        <v>28</v>
      </c>
      <c r="F36" s="11">
        <v>0.0006597222222222221</v>
      </c>
      <c r="G36" s="11">
        <v>0.0006018518518518519</v>
      </c>
      <c r="H36" s="11">
        <v>0.0011111111111111111</v>
      </c>
      <c r="I36" s="11">
        <v>0.0011111111111111111</v>
      </c>
      <c r="J36" s="11">
        <v>0.0012152777777777778</v>
      </c>
      <c r="K36" s="11">
        <v>0.000775462962962963</v>
      </c>
      <c r="L36" s="11">
        <v>0.0022800925925925927</v>
      </c>
      <c r="M36" s="7"/>
      <c r="N36" s="12">
        <f t="shared" si="0"/>
        <v>0.00775462962962963</v>
      </c>
      <c r="O36" s="7"/>
    </row>
    <row r="37" spans="1:15" ht="12.75">
      <c r="A37" s="1" t="s">
        <v>115</v>
      </c>
      <c r="B37" s="7">
        <v>14</v>
      </c>
      <c r="C37" s="7" t="s">
        <v>35</v>
      </c>
      <c r="D37" s="7" t="s">
        <v>36</v>
      </c>
      <c r="E37" s="7" t="s">
        <v>14</v>
      </c>
      <c r="F37" s="11">
        <v>0.0008796296296296296</v>
      </c>
      <c r="G37" s="11">
        <v>0.0008101851851851852</v>
      </c>
      <c r="H37" s="11">
        <v>0.00125</v>
      </c>
      <c r="I37" s="11">
        <v>0.0013078703703703705</v>
      </c>
      <c r="J37" s="11">
        <v>0.0012037037037037038</v>
      </c>
      <c r="K37" s="11">
        <v>0.0009027777777777778</v>
      </c>
      <c r="L37" s="11">
        <v>0.0022337962962962967</v>
      </c>
      <c r="M37" s="7"/>
      <c r="N37" s="12">
        <f t="shared" si="0"/>
        <v>0.008587962962962964</v>
      </c>
      <c r="O37" s="7"/>
    </row>
    <row r="38" spans="1:15" ht="12.75">
      <c r="A38" s="1" t="s">
        <v>116</v>
      </c>
      <c r="B38" s="7">
        <v>6</v>
      </c>
      <c r="C38" s="7" t="s">
        <v>22</v>
      </c>
      <c r="D38" s="7" t="s">
        <v>23</v>
      </c>
      <c r="E38" s="7" t="s">
        <v>19</v>
      </c>
      <c r="F38" s="11">
        <v>0.0009259259259259259</v>
      </c>
      <c r="G38" s="11">
        <v>0.0009490740740740741</v>
      </c>
      <c r="H38" s="11">
        <v>0.001388888888888889</v>
      </c>
      <c r="I38" s="11">
        <v>0.0015046296296296294</v>
      </c>
      <c r="J38" s="11">
        <v>0.001388888888888889</v>
      </c>
      <c r="K38" s="11">
        <v>0.0010069444444444444</v>
      </c>
      <c r="L38" s="11">
        <v>0.0020717592592592593</v>
      </c>
      <c r="M38" s="7"/>
      <c r="N38" s="12">
        <f t="shared" si="0"/>
        <v>0.009236111111111112</v>
      </c>
      <c r="O38" s="7"/>
    </row>
    <row r="39" spans="1:15" ht="12.75">
      <c r="A39" s="1" t="s">
        <v>117</v>
      </c>
      <c r="B39" s="7">
        <v>5</v>
      </c>
      <c r="C39" s="7" t="s">
        <v>20</v>
      </c>
      <c r="D39" s="7" t="s">
        <v>21</v>
      </c>
      <c r="E39" s="7" t="s">
        <v>19</v>
      </c>
      <c r="F39" s="11">
        <v>0.0008333333333333334</v>
      </c>
      <c r="G39" s="11">
        <v>0.0008564814814814815</v>
      </c>
      <c r="H39" s="11">
        <v>0.0013773148148148147</v>
      </c>
      <c r="I39" s="11">
        <v>0.0014930555555555556</v>
      </c>
      <c r="J39" s="11">
        <v>0.001574074074074074</v>
      </c>
      <c r="K39" s="11">
        <v>0.0011111111111111111</v>
      </c>
      <c r="L39" s="11">
        <v>0.0020717592592592593</v>
      </c>
      <c r="M39" s="7"/>
      <c r="N39" s="12">
        <f t="shared" si="0"/>
        <v>0.00931712962962963</v>
      </c>
      <c r="O39" s="7"/>
    </row>
    <row r="40" spans="1:15" ht="12.75">
      <c r="A40" s="1" t="s">
        <v>118</v>
      </c>
      <c r="B40" s="7">
        <v>1</v>
      </c>
      <c r="C40" s="7" t="s">
        <v>17</v>
      </c>
      <c r="D40" s="7" t="s">
        <v>18</v>
      </c>
      <c r="E40" s="7" t="s">
        <v>19</v>
      </c>
      <c r="F40" s="11">
        <v>0.0008680555555555555</v>
      </c>
      <c r="G40" s="11">
        <v>0.0009722222222222221</v>
      </c>
      <c r="H40" s="11">
        <v>0.0015162037037037036</v>
      </c>
      <c r="I40" s="11">
        <v>0.0015625</v>
      </c>
      <c r="J40" s="11">
        <v>0.001550925925925926</v>
      </c>
      <c r="K40" s="11">
        <v>0.0009953703703703704</v>
      </c>
      <c r="L40" s="11">
        <v>0.0022222222222222222</v>
      </c>
      <c r="M40" s="7"/>
      <c r="N40" s="12">
        <f t="shared" si="0"/>
        <v>0.0096875</v>
      </c>
      <c r="O40" s="7"/>
    </row>
    <row r="41" spans="1:15" ht="12.75">
      <c r="A41" s="1" t="s">
        <v>119</v>
      </c>
      <c r="B41" s="7">
        <v>8</v>
      </c>
      <c r="C41" s="7" t="s">
        <v>24</v>
      </c>
      <c r="D41" s="7" t="s">
        <v>25</v>
      </c>
      <c r="E41" s="7" t="s">
        <v>19</v>
      </c>
      <c r="F41" s="11">
        <v>0.0008333333333333334</v>
      </c>
      <c r="G41" s="11">
        <v>0.0008564814814814815</v>
      </c>
      <c r="H41" s="11">
        <v>0.0014814814814814814</v>
      </c>
      <c r="I41" s="11">
        <v>0.001990740740740741</v>
      </c>
      <c r="J41" s="11">
        <v>0.0014583333333333334</v>
      </c>
      <c r="K41" s="11">
        <v>0.0010069444444444444</v>
      </c>
      <c r="L41" s="11">
        <v>0.0024189814814814816</v>
      </c>
      <c r="M41" s="7"/>
      <c r="N41" s="12">
        <f t="shared" si="0"/>
        <v>0.010046296296296296</v>
      </c>
      <c r="O41" s="7"/>
    </row>
    <row r="42" spans="1:15" ht="12.75">
      <c r="A42" s="1" t="s">
        <v>120</v>
      </c>
      <c r="B42" s="7">
        <v>22</v>
      </c>
      <c r="C42" s="7" t="s">
        <v>12</v>
      </c>
      <c r="D42" s="7" t="s">
        <v>13</v>
      </c>
      <c r="E42" s="7" t="s">
        <v>14</v>
      </c>
      <c r="F42" s="12">
        <v>0.0006481481481481481</v>
      </c>
      <c r="G42" s="12">
        <v>0.0006134259259259259</v>
      </c>
      <c r="H42" s="12">
        <v>0.0010763888888888889</v>
      </c>
      <c r="I42" s="12">
        <v>0.001099537037037037</v>
      </c>
      <c r="J42" s="12">
        <v>0.0010879629629629629</v>
      </c>
      <c r="K42" s="12">
        <v>0.003472222222222222</v>
      </c>
      <c r="L42" s="12">
        <v>0.003472222222222222</v>
      </c>
      <c r="M42" s="12"/>
      <c r="N42" s="12">
        <f t="shared" si="0"/>
        <v>0.011469907407407406</v>
      </c>
      <c r="O42" s="7"/>
    </row>
  </sheetData>
  <sheetProtection/>
  <printOptions/>
  <pageMargins left="0.75" right="0.18" top="0.17" bottom="0.17" header="0.4921259845" footer="0.17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Jyväskylän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tammito</dc:creator>
  <cp:keywords/>
  <dc:description/>
  <cp:lastModifiedBy>Sami</cp:lastModifiedBy>
  <cp:lastPrinted>2010-03-15T12:42:38Z</cp:lastPrinted>
  <dcterms:created xsi:type="dcterms:W3CDTF">2010-03-15T06:57:04Z</dcterms:created>
  <dcterms:modified xsi:type="dcterms:W3CDTF">2010-03-15T20:14:27Z</dcterms:modified>
  <cp:category/>
  <cp:version/>
  <cp:contentType/>
  <cp:contentStatus/>
</cp:coreProperties>
</file>